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5"/>
  </bookViews>
  <sheets>
    <sheet name="COMPOSITE" sheetId="1" r:id="rId1"/>
    <sheet name="STEPHEN" sheetId="2" r:id="rId2"/>
    <sheet name="CECIL" sheetId="3" r:id="rId3"/>
    <sheet name="MCCARTY" sheetId="4" r:id="rId4"/>
    <sheet name="MITCHELL" sheetId="5" r:id="rId5"/>
    <sheet name="GOETZ" sheetId="6" r:id="rId6"/>
  </sheets>
  <definedNames/>
  <calcPr fullCalcOnLoad="1"/>
</workbook>
</file>

<file path=xl/sharedStrings.xml><?xml version="1.0" encoding="utf-8"?>
<sst xmlns="http://schemas.openxmlformats.org/spreadsheetml/2006/main" count="327" uniqueCount="104">
  <si>
    <t>2005 DAVIESS COUNTY COUNTYWIDE YELLOW CORN COMPOSITE</t>
  </si>
  <si>
    <t>10 COMPANIES - 16 HYBRIDS - 5 LOCATIONS</t>
  </si>
  <si>
    <t>STEPHEN</t>
  </si>
  <si>
    <t>CECIL</t>
  </si>
  <si>
    <t>TONY</t>
  </si>
  <si>
    <t>MITCHELL</t>
  </si>
  <si>
    <t>GOETZ BROS</t>
  </si>
  <si>
    <t>HYBRID</t>
  </si>
  <si>
    <t>AVERAGE</t>
  </si>
  <si>
    <t>FARMS</t>
  </si>
  <si>
    <t>MCCARTY</t>
  </si>
  <si>
    <t>RANK</t>
  </si>
  <si>
    <t>MOISTURE</t>
  </si>
  <si>
    <t>AgriGold A6395Bt</t>
  </si>
  <si>
    <t>Garst 8566YG1</t>
  </si>
  <si>
    <t>Mycogen 6920Bt</t>
  </si>
  <si>
    <t>Pioneer 33N56</t>
  </si>
  <si>
    <t>Wyffels W7260</t>
  </si>
  <si>
    <t>Vigoro 52Y41 (YG)</t>
  </si>
  <si>
    <t>CHECK VIGORO 54C69</t>
  </si>
  <si>
    <t>Crows 4963B (YGCB)</t>
  </si>
  <si>
    <t>NK Brand N76-D3</t>
  </si>
  <si>
    <t>Trisler T-5337CB</t>
  </si>
  <si>
    <t>Southern States SS740</t>
  </si>
  <si>
    <t>Mycogen 2A775</t>
  </si>
  <si>
    <t>Wyffels W8603</t>
  </si>
  <si>
    <t>AgriGold A6610Bt (YG)</t>
  </si>
  <si>
    <t>Pioneer 33Y45</t>
  </si>
  <si>
    <t>Garst 8350YG1</t>
  </si>
  <si>
    <t>PLOT AVERAGE</t>
  </si>
  <si>
    <t>2005 DAVIESS COUNTY YELLOW CORN</t>
  </si>
  <si>
    <t>COUNTYWIDE HYBRID TEST PLOT</t>
  </si>
  <si>
    <t>Cooperator:</t>
  </si>
  <si>
    <t>Randahl &amp; Brad Stephen Farms, 4001 Hayden Bridge Road</t>
  </si>
  <si>
    <t>Planting Date:</t>
  </si>
  <si>
    <t>April 15, 2005</t>
  </si>
  <si>
    <t>Harvested Date:</t>
  </si>
  <si>
    <t>September 8, 2005</t>
  </si>
  <si>
    <t>Planting Population:</t>
  </si>
  <si>
    <t>28,000</t>
  </si>
  <si>
    <t>Herbicides:</t>
  </si>
  <si>
    <t>1 qt. Guardsman, 1 qt. Gramoxone, 3.5 oz. Celebrity</t>
  </si>
  <si>
    <t>Insecticides:</t>
  </si>
  <si>
    <t>None</t>
  </si>
  <si>
    <t>Fertility:</t>
  </si>
  <si>
    <t>Row Width:</t>
  </si>
  <si>
    <t>6 - 30" rows</t>
  </si>
  <si>
    <t>Plot Location:</t>
  </si>
  <si>
    <t>Hayden Bridge Road</t>
  </si>
  <si>
    <t>Previous Crop:</t>
  </si>
  <si>
    <t>Soybeans</t>
  </si>
  <si>
    <t>Check: Vigoro 54C69</t>
  </si>
  <si>
    <t>Test</t>
  </si>
  <si>
    <t>Percent</t>
  </si>
  <si>
    <t>Harvested</t>
  </si>
  <si>
    <t>Adjusted</t>
  </si>
  <si>
    <t>Weight</t>
  </si>
  <si>
    <t>Moisture</t>
  </si>
  <si>
    <t>Yld  Bu/A</t>
  </si>
  <si>
    <t>Yield</t>
  </si>
  <si>
    <t>CHECK</t>
  </si>
  <si>
    <t>AgriGold A6445CL</t>
  </si>
  <si>
    <t>Garst 8450IT</t>
  </si>
  <si>
    <t>AgriGold A6490CL</t>
  </si>
  <si>
    <t>Plot Average</t>
  </si>
  <si>
    <t>Check Average</t>
  </si>
  <si>
    <t>Cecil Farms, 8262 Short Station Road</t>
  </si>
  <si>
    <t>April 18, 2005</t>
  </si>
  <si>
    <t>September 12, 2005</t>
  </si>
  <si>
    <t>27,800</t>
  </si>
  <si>
    <t>3.4 pts. Guardsman Max, 1 pt. Atrazine</t>
  </si>
  <si>
    <t>2.2 oz. Capture</t>
  </si>
  <si>
    <t>4 - 30" rows</t>
  </si>
  <si>
    <t>Short Station Road</t>
  </si>
  <si>
    <t>Corn</t>
  </si>
  <si>
    <t>AgVenture AV8602CB</t>
  </si>
  <si>
    <t>Tony McCarty, 5214 Ballard Rd.</t>
  </si>
  <si>
    <t>April 11, 2005</t>
  </si>
  <si>
    <t>September 16, 2005</t>
  </si>
  <si>
    <t>29,300</t>
  </si>
  <si>
    <t>2.5 qts. Lumax</t>
  </si>
  <si>
    <t>2.56 oz. Capture</t>
  </si>
  <si>
    <t>Terry Road</t>
  </si>
  <si>
    <t>Adler Seeds 5010</t>
  </si>
  <si>
    <t>Pioneer 33N56 No-till</t>
  </si>
  <si>
    <t>Pioneer 33N56 Para-till</t>
  </si>
  <si>
    <t>Marty Mitchell Farms, 1655 Hwy 279 North</t>
  </si>
  <si>
    <t>May 6, 2005</t>
  </si>
  <si>
    <t>September 22, 2005</t>
  </si>
  <si>
    <t>30,000</t>
  </si>
  <si>
    <t>3 qt. Degree Extra</t>
  </si>
  <si>
    <t>Hwy 60 West</t>
  </si>
  <si>
    <t>Goetz Brothers Farms, 2605 Newbolt Rd.</t>
  </si>
  <si>
    <t>April 20, 2005</t>
  </si>
  <si>
    <t>September 28, 2005</t>
  </si>
  <si>
    <t>29,800</t>
  </si>
  <si>
    <t>2.6 qts. Keystone, 3 oz. Calisto</t>
  </si>
  <si>
    <t>Old Hartford Road</t>
  </si>
  <si>
    <t>AgVenture AV8923CB</t>
  </si>
  <si>
    <r>
      <t>185# N, 92#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, 120# 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O/acre</t>
    </r>
  </si>
  <si>
    <r>
      <t>130# N, 45#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, 120# 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O/acre</t>
    </r>
  </si>
  <si>
    <r>
      <t>170# N, 81#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, 105# 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O/acre</t>
    </r>
  </si>
  <si>
    <r>
      <t>160# N, 69#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, 90# 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O/acre</t>
    </r>
  </si>
  <si>
    <r>
      <t>200# N, 92# 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, 120# 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O/acre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</si>
</sst>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0.0000_);\(0.0000\)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vertAlign val="subscript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2" sqref="B32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3.28125" style="0" customWidth="1"/>
    <col min="4" max="4" width="12.8515625" style="0" customWidth="1"/>
    <col min="5" max="5" width="12.421875" style="0" customWidth="1"/>
    <col min="6" max="6" width="13.140625" style="0" customWidth="1"/>
    <col min="7" max="7" width="15.8515625" style="0" customWidth="1"/>
    <col min="8" max="8" width="11.28125" style="0" customWidth="1"/>
    <col min="10" max="10" width="12.003906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15.75">
      <c r="A4" s="2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/>
      <c r="J4" s="4" t="s">
        <v>8</v>
      </c>
    </row>
    <row r="5" spans="1:10" ht="15.75">
      <c r="A5" s="2"/>
      <c r="B5" s="3" t="s">
        <v>7</v>
      </c>
      <c r="C5" s="4" t="s">
        <v>9</v>
      </c>
      <c r="D5" s="4" t="s">
        <v>9</v>
      </c>
      <c r="E5" s="4" t="s">
        <v>10</v>
      </c>
      <c r="F5" s="4" t="s">
        <v>9</v>
      </c>
      <c r="G5" s="4" t="s">
        <v>9</v>
      </c>
      <c r="H5" s="4" t="s">
        <v>8</v>
      </c>
      <c r="I5" s="4" t="s">
        <v>11</v>
      </c>
      <c r="J5" s="4" t="s">
        <v>12</v>
      </c>
    </row>
    <row r="6" ht="12.75">
      <c r="H6" s="5"/>
    </row>
    <row r="7" spans="1:10" ht="14.25">
      <c r="A7" s="6">
        <v>1</v>
      </c>
      <c r="B7" s="7" t="s">
        <v>13</v>
      </c>
      <c r="C7" s="8">
        <v>148.3336014000312</v>
      </c>
      <c r="D7" s="8">
        <v>182.90428861119892</v>
      </c>
      <c r="E7" s="8">
        <v>187.5423223624145</v>
      </c>
      <c r="F7" s="8">
        <v>155.32399449510427</v>
      </c>
      <c r="G7" s="8">
        <v>197.73657639785577</v>
      </c>
      <c r="H7" s="8">
        <f>AVERAGE(C7:G7)</f>
        <v>174.3681566533209</v>
      </c>
      <c r="I7" s="9">
        <f>RANK(H7,$H$7:$H$22,0)</f>
        <v>11</v>
      </c>
      <c r="J7" s="8">
        <v>19.14</v>
      </c>
    </row>
    <row r="8" spans="1:10" ht="14.25">
      <c r="A8" s="6">
        <v>2</v>
      </c>
      <c r="B8" s="7" t="s">
        <v>14</v>
      </c>
      <c r="C8" s="8">
        <v>142.15545659079783</v>
      </c>
      <c r="D8" s="8">
        <v>165.39114853079926</v>
      </c>
      <c r="E8" s="8">
        <v>179.58472742381147</v>
      </c>
      <c r="F8" s="8">
        <v>160.86955586615565</v>
      </c>
      <c r="G8" s="8">
        <v>191.00879089518273</v>
      </c>
      <c r="H8" s="8">
        <f aca="true" t="shared" si="0" ref="H8:H22">AVERAGE(C8:G8)</f>
        <v>167.8019358613494</v>
      </c>
      <c r="I8" s="9">
        <f aca="true" t="shared" si="1" ref="I8:I22">RANK(H8,$H$7:$H$22,0)</f>
        <v>14</v>
      </c>
      <c r="J8" s="8">
        <v>18.98</v>
      </c>
    </row>
    <row r="9" spans="1:10" ht="14.25">
      <c r="A9" s="6">
        <v>3</v>
      </c>
      <c r="B9" s="7" t="s">
        <v>15</v>
      </c>
      <c r="C9" s="8">
        <v>148.50088898730974</v>
      </c>
      <c r="D9" s="8">
        <v>172.52364886527394</v>
      </c>
      <c r="E9" s="8">
        <v>192.6174479546981</v>
      </c>
      <c r="F9" s="8">
        <v>155.59382175738568</v>
      </c>
      <c r="G9" s="8">
        <v>185.7488264792302</v>
      </c>
      <c r="H9" s="8">
        <f t="shared" si="0"/>
        <v>170.99692680877953</v>
      </c>
      <c r="I9" s="9">
        <f t="shared" si="1"/>
        <v>12</v>
      </c>
      <c r="J9" s="8">
        <v>18.94</v>
      </c>
    </row>
    <row r="10" spans="1:10" ht="14.25">
      <c r="A10" s="6">
        <v>4</v>
      </c>
      <c r="B10" s="7" t="s">
        <v>16</v>
      </c>
      <c r="C10" s="8">
        <v>158.33288699289503</v>
      </c>
      <c r="D10" s="8">
        <v>192.57132083650484</v>
      </c>
      <c r="E10" s="8">
        <v>193.88304020134188</v>
      </c>
      <c r="F10" s="8">
        <v>148.98616626457058</v>
      </c>
      <c r="G10" s="8">
        <v>200.3389293796899</v>
      </c>
      <c r="H10" s="8">
        <f t="shared" si="0"/>
        <v>178.82246873500043</v>
      </c>
      <c r="I10" s="9">
        <f t="shared" si="1"/>
        <v>8</v>
      </c>
      <c r="J10" s="8">
        <v>19.44</v>
      </c>
    </row>
    <row r="11" spans="1:10" ht="14.25">
      <c r="A11" s="6">
        <v>5</v>
      </c>
      <c r="B11" s="7" t="s">
        <v>17</v>
      </c>
      <c r="C11" s="8">
        <v>138.29930951759198</v>
      </c>
      <c r="D11" s="8">
        <v>161.5860996026916</v>
      </c>
      <c r="E11" s="8">
        <v>182.61572120203647</v>
      </c>
      <c r="F11" s="8">
        <v>121.61531228919257</v>
      </c>
      <c r="G11" s="8">
        <v>194.4315031894899</v>
      </c>
      <c r="H11" s="8">
        <f t="shared" si="0"/>
        <v>159.7095891602005</v>
      </c>
      <c r="I11" s="9">
        <f t="shared" si="1"/>
        <v>16</v>
      </c>
      <c r="J11" s="8">
        <v>18.26</v>
      </c>
    </row>
    <row r="12" spans="1:10" ht="14.25">
      <c r="A12" s="6">
        <v>6</v>
      </c>
      <c r="B12" s="7" t="s">
        <v>18</v>
      </c>
      <c r="C12" s="8">
        <v>162.1047554322656</v>
      </c>
      <c r="D12" s="8">
        <v>166.01672162254138</v>
      </c>
      <c r="E12" s="8">
        <v>182.89485890475513</v>
      </c>
      <c r="F12" s="8">
        <v>130.58820115546138</v>
      </c>
      <c r="G12" s="8">
        <v>210.63885111748604</v>
      </c>
      <c r="H12" s="8">
        <f t="shared" si="0"/>
        <v>170.44867764650192</v>
      </c>
      <c r="I12" s="9">
        <f t="shared" si="1"/>
        <v>13</v>
      </c>
      <c r="J12" s="8">
        <v>18.66</v>
      </c>
    </row>
    <row r="13" spans="1:10" ht="15">
      <c r="A13" s="6">
        <v>7</v>
      </c>
      <c r="B13" s="10" t="s">
        <v>19</v>
      </c>
      <c r="C13" s="8">
        <v>153.6271965428655</v>
      </c>
      <c r="D13" s="8">
        <v>169.9729149408845</v>
      </c>
      <c r="E13" s="8">
        <v>194.76443320433515</v>
      </c>
      <c r="F13" s="8">
        <v>135.17966917431565</v>
      </c>
      <c r="G13" s="8">
        <v>166.75103454569705</v>
      </c>
      <c r="H13" s="8">
        <f t="shared" si="0"/>
        <v>164.05904968161957</v>
      </c>
      <c r="I13" s="9">
        <f t="shared" si="1"/>
        <v>15</v>
      </c>
      <c r="J13" s="8">
        <v>18.56</v>
      </c>
    </row>
    <row r="14" spans="1:10" ht="14.25">
      <c r="A14" s="6">
        <v>8</v>
      </c>
      <c r="B14" s="7" t="s">
        <v>20</v>
      </c>
      <c r="C14" s="8">
        <v>162.84536063087657</v>
      </c>
      <c r="D14" s="8">
        <v>184.72263558763734</v>
      </c>
      <c r="E14" s="8">
        <v>200.42277245614133</v>
      </c>
      <c r="F14" s="8">
        <v>146.32619944979058</v>
      </c>
      <c r="G14" s="8">
        <v>217.43680626991437</v>
      </c>
      <c r="H14" s="8">
        <f t="shared" si="0"/>
        <v>182.35075487887207</v>
      </c>
      <c r="I14" s="9">
        <f t="shared" si="1"/>
        <v>6</v>
      </c>
      <c r="J14" s="8">
        <v>19.06</v>
      </c>
    </row>
    <row r="15" spans="1:10" ht="14.25">
      <c r="A15" s="6">
        <v>9</v>
      </c>
      <c r="B15" s="7" t="s">
        <v>21</v>
      </c>
      <c r="C15" s="8">
        <v>164.0325466765003</v>
      </c>
      <c r="D15" s="8">
        <v>191.64998773471052</v>
      </c>
      <c r="E15" s="8">
        <v>209.6967897487325</v>
      </c>
      <c r="F15" s="8">
        <v>128.86044536066746</v>
      </c>
      <c r="G15" s="8">
        <v>229.27151372359825</v>
      </c>
      <c r="H15" s="8">
        <f t="shared" si="0"/>
        <v>184.7022566488418</v>
      </c>
      <c r="I15" s="9">
        <f t="shared" si="1"/>
        <v>4</v>
      </c>
      <c r="J15" s="8">
        <v>21.04</v>
      </c>
    </row>
    <row r="16" spans="1:10" ht="14.25">
      <c r="A16" s="6">
        <v>10</v>
      </c>
      <c r="B16" s="7" t="s">
        <v>22</v>
      </c>
      <c r="C16" s="8">
        <v>171.05773769483915</v>
      </c>
      <c r="D16" s="8">
        <v>199.36627082823577</v>
      </c>
      <c r="E16" s="8">
        <v>206.4598031444269</v>
      </c>
      <c r="F16" s="8">
        <v>129.92422531096915</v>
      </c>
      <c r="G16" s="8">
        <v>215.15293865743925</v>
      </c>
      <c r="H16" s="8">
        <f t="shared" si="0"/>
        <v>184.39219512718205</v>
      </c>
      <c r="I16" s="9">
        <f t="shared" si="1"/>
        <v>5</v>
      </c>
      <c r="J16" s="8">
        <v>20.78</v>
      </c>
    </row>
    <row r="17" spans="1:10" ht="14.25">
      <c r="A17" s="6">
        <v>11</v>
      </c>
      <c r="B17" s="7" t="s">
        <v>23</v>
      </c>
      <c r="C17" s="8">
        <v>155.9965032537203</v>
      </c>
      <c r="D17" s="8">
        <v>201.2835708836418</v>
      </c>
      <c r="E17" s="8">
        <v>193</v>
      </c>
      <c r="F17" s="8">
        <v>134.152232328518</v>
      </c>
      <c r="G17" s="8">
        <v>199.59559637298293</v>
      </c>
      <c r="H17" s="8">
        <f t="shared" si="0"/>
        <v>176.80558056777264</v>
      </c>
      <c r="I17" s="9">
        <f t="shared" si="1"/>
        <v>10</v>
      </c>
      <c r="J17" s="8">
        <v>18.02</v>
      </c>
    </row>
    <row r="18" spans="1:10" ht="14.25">
      <c r="A18" s="6">
        <v>12</v>
      </c>
      <c r="B18" s="7" t="s">
        <v>24</v>
      </c>
      <c r="C18" s="8">
        <v>153.9363121558305</v>
      </c>
      <c r="D18" s="8">
        <v>180.17181126769842</v>
      </c>
      <c r="E18" s="8">
        <v>195</v>
      </c>
      <c r="F18" s="8">
        <v>147.5704976537403</v>
      </c>
      <c r="G18" s="8">
        <v>214.79943145090976</v>
      </c>
      <c r="H18" s="8">
        <f t="shared" si="0"/>
        <v>178.2956105056358</v>
      </c>
      <c r="I18" s="9">
        <f t="shared" si="1"/>
        <v>9</v>
      </c>
      <c r="J18" s="8">
        <v>20.12</v>
      </c>
    </row>
    <row r="19" spans="1:10" ht="14.25">
      <c r="A19" s="6">
        <v>13</v>
      </c>
      <c r="B19" s="7" t="s">
        <v>25</v>
      </c>
      <c r="C19" s="8">
        <v>160.3776583409819</v>
      </c>
      <c r="D19" s="8">
        <v>205.71695800974456</v>
      </c>
      <c r="E19" s="8">
        <v>213.35526315831154</v>
      </c>
      <c r="F19" s="8">
        <v>152.85448647507474</v>
      </c>
      <c r="G19" s="8">
        <v>218.43807210437308</v>
      </c>
      <c r="H19" s="8">
        <f t="shared" si="0"/>
        <v>190.14848761769719</v>
      </c>
      <c r="I19" s="9">
        <f t="shared" si="1"/>
        <v>2</v>
      </c>
      <c r="J19" s="8">
        <v>20.82</v>
      </c>
    </row>
    <row r="20" spans="1:10" ht="14.25">
      <c r="A20" s="6">
        <v>14</v>
      </c>
      <c r="B20" s="7" t="s">
        <v>26</v>
      </c>
      <c r="C20" s="8">
        <v>169.60715480567208</v>
      </c>
      <c r="D20" s="8">
        <v>189.42837775556725</v>
      </c>
      <c r="E20" s="8">
        <v>199.11331825657535</v>
      </c>
      <c r="F20" s="8">
        <v>148.63912664999725</v>
      </c>
      <c r="G20" s="8">
        <v>230.22650569664145</v>
      </c>
      <c r="H20" s="8">
        <f t="shared" si="0"/>
        <v>187.40289663289067</v>
      </c>
      <c r="I20" s="9">
        <f t="shared" si="1"/>
        <v>3</v>
      </c>
      <c r="J20" s="8">
        <v>21.28</v>
      </c>
    </row>
    <row r="21" spans="1:10" ht="14.25">
      <c r="A21" s="6">
        <v>15</v>
      </c>
      <c r="B21" s="7" t="s">
        <v>27</v>
      </c>
      <c r="C21" s="8">
        <v>166.4128210126529</v>
      </c>
      <c r="D21" s="8">
        <v>196.31901176726566</v>
      </c>
      <c r="E21" s="8">
        <v>211.91585694578455</v>
      </c>
      <c r="F21" s="8">
        <v>153.42491886631475</v>
      </c>
      <c r="G21" s="8">
        <v>228.9668953024426</v>
      </c>
      <c r="H21" s="8">
        <f t="shared" si="0"/>
        <v>191.4079007788921</v>
      </c>
      <c r="I21" s="9">
        <f t="shared" si="1"/>
        <v>1</v>
      </c>
      <c r="J21" s="8">
        <v>20.56</v>
      </c>
    </row>
    <row r="22" spans="1:10" ht="14.25">
      <c r="A22" s="6">
        <v>16</v>
      </c>
      <c r="B22" s="7" t="s">
        <v>28</v>
      </c>
      <c r="C22" s="8">
        <v>151.53668936686643</v>
      </c>
      <c r="D22" s="8">
        <v>192.19212379608464</v>
      </c>
      <c r="E22" s="8">
        <v>199.16783043532303</v>
      </c>
      <c r="F22" s="8">
        <v>149.6856652130325</v>
      </c>
      <c r="G22" s="8">
        <v>204.53366041045078</v>
      </c>
      <c r="H22" s="8">
        <f t="shared" si="0"/>
        <v>179.4231938443515</v>
      </c>
      <c r="I22" s="9">
        <f t="shared" si="1"/>
        <v>7</v>
      </c>
      <c r="J22" s="8">
        <v>19.44</v>
      </c>
    </row>
    <row r="23" spans="2:10" ht="14.25">
      <c r="B23" s="7"/>
      <c r="C23" s="11"/>
      <c r="D23" s="11"/>
      <c r="E23" s="11"/>
      <c r="F23" s="11"/>
      <c r="G23" s="11"/>
      <c r="H23" s="11"/>
      <c r="I23" s="12"/>
      <c r="J23" s="11"/>
    </row>
    <row r="24" spans="2:10" ht="14.25">
      <c r="B24" s="7" t="s">
        <v>29</v>
      </c>
      <c r="C24" s="8">
        <f>AVERAGE(C7:C22)</f>
        <v>156.69730496260607</v>
      </c>
      <c r="D24" s="8">
        <f>AVERAGE(D7:D22)</f>
        <v>184.48855566503005</v>
      </c>
      <c r="E24" s="8">
        <f>AVERAGE(E7:E22)</f>
        <v>196.377136587418</v>
      </c>
      <c r="F24" s="8">
        <f>AVERAGE(F7:F22)</f>
        <v>143.72465739439315</v>
      </c>
      <c r="G24" s="8">
        <f>AVERAGE(G7:G22)</f>
        <v>206.56724574958648</v>
      </c>
      <c r="H24" s="11"/>
      <c r="I24" s="12"/>
      <c r="J24" s="11"/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G21" sqref="G21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10.00390625" style="0" customWidth="1"/>
    <col min="4" max="4" width="12.140625" style="0" customWidth="1"/>
    <col min="5" max="5" width="11.8515625" style="0" customWidth="1"/>
    <col min="6" max="6" width="10.7109375" style="0" customWidth="1"/>
  </cols>
  <sheetData>
    <row r="1" spans="1:7" ht="15">
      <c r="A1" s="13" t="s">
        <v>30</v>
      </c>
      <c r="B1" s="13"/>
      <c r="C1" s="13"/>
      <c r="D1" s="13"/>
      <c r="E1" s="13"/>
      <c r="F1" s="13"/>
      <c r="G1" s="13"/>
    </row>
    <row r="2" spans="1:7" ht="15">
      <c r="A2" s="13" t="s">
        <v>31</v>
      </c>
      <c r="B2" s="13"/>
      <c r="C2" s="13"/>
      <c r="D2" s="13"/>
      <c r="E2" s="13"/>
      <c r="F2" s="13"/>
      <c r="G2" s="13"/>
    </row>
    <row r="3" spans="1:7" ht="14.25">
      <c r="A3" s="7"/>
      <c r="B3" s="7"/>
      <c r="C3" s="7"/>
      <c r="D3" s="7"/>
      <c r="E3" s="7"/>
      <c r="F3" s="7"/>
      <c r="G3" s="7"/>
    </row>
    <row r="4" spans="1:7" ht="14.25">
      <c r="A4" s="7"/>
      <c r="B4" s="7"/>
      <c r="C4" s="7"/>
      <c r="D4" s="7"/>
      <c r="E4" s="7"/>
      <c r="F4" s="7"/>
      <c r="G4" s="7"/>
    </row>
    <row r="5" spans="1:7" ht="14.25">
      <c r="A5" s="7"/>
      <c r="B5" s="7" t="s">
        <v>32</v>
      </c>
      <c r="C5" s="14" t="s">
        <v>33</v>
      </c>
      <c r="D5" s="7"/>
      <c r="E5" s="7"/>
      <c r="F5" s="7"/>
      <c r="G5" s="7"/>
    </row>
    <row r="6" spans="1:7" ht="14.25">
      <c r="A6" s="7"/>
      <c r="B6" s="7" t="s">
        <v>34</v>
      </c>
      <c r="C6" s="14" t="s">
        <v>35</v>
      </c>
      <c r="D6" s="7"/>
      <c r="E6" s="7"/>
      <c r="F6" s="7"/>
      <c r="G6" s="7"/>
    </row>
    <row r="7" spans="1:7" ht="14.25">
      <c r="A7" s="7"/>
      <c r="B7" s="7" t="s">
        <v>36</v>
      </c>
      <c r="C7" s="14" t="s">
        <v>37</v>
      </c>
      <c r="D7" s="7"/>
      <c r="E7" s="7"/>
      <c r="F7" s="7"/>
      <c r="G7" s="7"/>
    </row>
    <row r="8" spans="1:7" ht="14.25">
      <c r="A8" s="7"/>
      <c r="B8" s="7" t="s">
        <v>38</v>
      </c>
      <c r="C8" s="14" t="s">
        <v>39</v>
      </c>
      <c r="D8" s="7"/>
      <c r="E8" s="7"/>
      <c r="F8" s="7"/>
      <c r="G8" s="7"/>
    </row>
    <row r="9" spans="1:7" ht="14.25">
      <c r="A9" s="7"/>
      <c r="B9" s="7" t="s">
        <v>40</v>
      </c>
      <c r="C9" s="14" t="s">
        <v>41</v>
      </c>
      <c r="D9" s="7"/>
      <c r="E9" s="7"/>
      <c r="F9" s="7"/>
      <c r="G9" s="7"/>
    </row>
    <row r="10" spans="1:7" ht="14.25">
      <c r="A10" s="7"/>
      <c r="B10" s="7" t="s">
        <v>42</v>
      </c>
      <c r="C10" s="14" t="s">
        <v>43</v>
      </c>
      <c r="D10" s="7"/>
      <c r="E10" s="7"/>
      <c r="F10" s="7"/>
      <c r="G10" s="7"/>
    </row>
    <row r="11" spans="1:7" ht="18.75">
      <c r="A11" s="7"/>
      <c r="B11" s="7" t="s">
        <v>44</v>
      </c>
      <c r="C11" s="14" t="s">
        <v>100</v>
      </c>
      <c r="D11" s="7"/>
      <c r="E11" s="7"/>
      <c r="F11" s="7"/>
      <c r="G11" s="7"/>
    </row>
    <row r="12" spans="1:7" ht="14.25">
      <c r="A12" s="7"/>
      <c r="B12" s="7" t="s">
        <v>45</v>
      </c>
      <c r="C12" s="14" t="s">
        <v>46</v>
      </c>
      <c r="D12" s="7"/>
      <c r="E12" s="7"/>
      <c r="F12" s="7"/>
      <c r="G12" s="7"/>
    </row>
    <row r="13" spans="1:7" ht="14.25">
      <c r="A13" s="7"/>
      <c r="B13" s="7" t="s">
        <v>47</v>
      </c>
      <c r="C13" s="14" t="s">
        <v>48</v>
      </c>
      <c r="D13" s="7"/>
      <c r="E13" s="7"/>
      <c r="F13" s="7"/>
      <c r="G13" s="7"/>
    </row>
    <row r="14" spans="1:7" ht="14.25">
      <c r="A14" s="7"/>
      <c r="B14" s="7" t="s">
        <v>49</v>
      </c>
      <c r="C14" s="14" t="s">
        <v>50</v>
      </c>
      <c r="D14" s="7"/>
      <c r="E14" s="7"/>
      <c r="F14" s="7"/>
      <c r="G14" s="7"/>
    </row>
    <row r="15" spans="1:7" ht="14.25">
      <c r="A15" s="7"/>
      <c r="B15" s="7" t="s">
        <v>51</v>
      </c>
      <c r="C15" s="7"/>
      <c r="D15" s="7"/>
      <c r="E15" s="7"/>
      <c r="F15" s="7"/>
      <c r="G15" s="7"/>
    </row>
    <row r="16" spans="1:7" ht="14.25">
      <c r="A16" s="7"/>
      <c r="B16" s="7"/>
      <c r="C16" s="7"/>
      <c r="D16" s="7"/>
      <c r="E16" s="7"/>
      <c r="F16" s="7"/>
      <c r="G16" s="7"/>
    </row>
    <row r="17" spans="1:7" ht="15">
      <c r="A17" s="7"/>
      <c r="B17" s="10"/>
      <c r="C17" s="16" t="s">
        <v>52</v>
      </c>
      <c r="D17" s="16" t="s">
        <v>53</v>
      </c>
      <c r="E17" s="16" t="s">
        <v>54</v>
      </c>
      <c r="F17" s="16" t="s">
        <v>55</v>
      </c>
      <c r="G17" s="16"/>
    </row>
    <row r="18" spans="1:7" ht="15">
      <c r="A18" s="7"/>
      <c r="B18" s="10" t="s">
        <v>7</v>
      </c>
      <c r="C18" s="16" t="s">
        <v>56</v>
      </c>
      <c r="D18" s="16" t="s">
        <v>57</v>
      </c>
      <c r="E18" s="16" t="s">
        <v>58</v>
      </c>
      <c r="F18" s="16" t="s">
        <v>59</v>
      </c>
      <c r="G18" s="16" t="s">
        <v>11</v>
      </c>
    </row>
    <row r="19" spans="1:7" ht="14.25">
      <c r="A19" s="7"/>
      <c r="B19" s="7"/>
      <c r="C19" s="12"/>
      <c r="D19" s="12"/>
      <c r="E19" s="12"/>
      <c r="F19" s="12"/>
      <c r="G19" s="12"/>
    </row>
    <row r="20" spans="1:7" ht="14.25">
      <c r="A20" s="7">
        <v>1</v>
      </c>
      <c r="B20" s="7" t="s">
        <v>60</v>
      </c>
      <c r="C20" s="15">
        <v>56</v>
      </c>
      <c r="D20" s="15">
        <v>21.2</v>
      </c>
      <c r="E20" s="15">
        <v>154.61211387908222</v>
      </c>
      <c r="F20" s="15"/>
      <c r="G20" s="12"/>
    </row>
    <row r="21" spans="1:7" ht="14.25">
      <c r="A21" s="7">
        <v>2</v>
      </c>
      <c r="B21" s="7" t="s">
        <v>13</v>
      </c>
      <c r="C21" s="15">
        <v>56.5</v>
      </c>
      <c r="D21" s="15">
        <v>21.1</v>
      </c>
      <c r="E21" s="15">
        <v>153.6316452441684</v>
      </c>
      <c r="F21" s="15">
        <v>148.3336014000312</v>
      </c>
      <c r="G21" s="12">
        <v>14</v>
      </c>
    </row>
    <row r="22" spans="1:7" ht="14.25">
      <c r="A22" s="7">
        <v>3</v>
      </c>
      <c r="B22" s="7" t="s">
        <v>14</v>
      </c>
      <c r="C22" s="15">
        <v>56</v>
      </c>
      <c r="D22" s="15">
        <v>20</v>
      </c>
      <c r="E22" s="15">
        <v>144.69974844879852</v>
      </c>
      <c r="F22" s="15">
        <v>142.15545659079783</v>
      </c>
      <c r="G22" s="12">
        <v>15</v>
      </c>
    </row>
    <row r="23" spans="1:7" ht="14.25">
      <c r="A23" s="7">
        <v>4</v>
      </c>
      <c r="B23" s="7" t="s">
        <v>15</v>
      </c>
      <c r="C23" s="15">
        <v>57</v>
      </c>
      <c r="D23" s="15">
        <v>19.6</v>
      </c>
      <c r="E23" s="15">
        <v>148.51259435162413</v>
      </c>
      <c r="F23" s="15">
        <v>148.50088898730974</v>
      </c>
      <c r="G23" s="12">
        <v>13</v>
      </c>
    </row>
    <row r="24" spans="1:7" ht="14.25">
      <c r="A24" s="7">
        <v>5</v>
      </c>
      <c r="B24" s="7" t="s">
        <v>60</v>
      </c>
      <c r="C24" s="15">
        <v>57</v>
      </c>
      <c r="D24" s="15">
        <v>21.5</v>
      </c>
      <c r="E24" s="15">
        <v>144.1519002610732</v>
      </c>
      <c r="F24" s="15"/>
      <c r="G24" s="12"/>
    </row>
    <row r="25" spans="1:7" ht="14.25">
      <c r="A25" s="7">
        <v>6</v>
      </c>
      <c r="B25" s="7" t="s">
        <v>16</v>
      </c>
      <c r="C25" s="15">
        <v>59</v>
      </c>
      <c r="D25" s="15">
        <v>20.2</v>
      </c>
      <c r="E25" s="15">
        <v>156.71289940828402</v>
      </c>
      <c r="F25" s="15">
        <v>158.33288699289503</v>
      </c>
      <c r="G25" s="12">
        <v>8</v>
      </c>
    </row>
    <row r="26" spans="1:7" ht="14.25">
      <c r="A26" s="7">
        <v>7</v>
      </c>
      <c r="B26" s="7" t="s">
        <v>17</v>
      </c>
      <c r="C26" s="15">
        <v>58</v>
      </c>
      <c r="D26" s="15">
        <v>18.4</v>
      </c>
      <c r="E26" s="15">
        <v>137.92275485580168</v>
      </c>
      <c r="F26" s="15">
        <v>138.29930951759198</v>
      </c>
      <c r="G26" s="12">
        <v>16</v>
      </c>
    </row>
    <row r="27" spans="1:7" ht="14.25">
      <c r="A27" s="7">
        <v>8</v>
      </c>
      <c r="B27" s="7" t="s">
        <v>18</v>
      </c>
      <c r="C27" s="15">
        <v>56.5</v>
      </c>
      <c r="D27" s="15">
        <v>20.6</v>
      </c>
      <c r="E27" s="15">
        <v>162.88059304567517</v>
      </c>
      <c r="F27" s="15">
        <v>162.1047554322656</v>
      </c>
      <c r="G27" s="12">
        <v>6</v>
      </c>
    </row>
    <row r="28" spans="1:7" ht="14.25">
      <c r="A28" s="7">
        <v>9</v>
      </c>
      <c r="B28" s="7" t="s">
        <v>60</v>
      </c>
      <c r="C28" s="15">
        <v>57</v>
      </c>
      <c r="D28" s="15">
        <v>20.8</v>
      </c>
      <c r="E28" s="15">
        <v>148.55971460091408</v>
      </c>
      <c r="F28" s="15">
        <v>153.6271965428655</v>
      </c>
      <c r="G28" s="12">
        <v>11</v>
      </c>
    </row>
    <row r="29" spans="1:7" ht="14.25">
      <c r="A29" s="7">
        <v>10</v>
      </c>
      <c r="B29" s="7" t="s">
        <v>20</v>
      </c>
      <c r="C29" s="15">
        <v>56.5</v>
      </c>
      <c r="D29" s="15">
        <v>21.6</v>
      </c>
      <c r="E29" s="15">
        <v>162.3834319526627</v>
      </c>
      <c r="F29" s="15">
        <v>162.84536063087657</v>
      </c>
      <c r="G29" s="12">
        <v>5</v>
      </c>
    </row>
    <row r="30" spans="1:7" ht="14.25">
      <c r="A30" s="7">
        <v>11</v>
      </c>
      <c r="B30" s="7" t="s">
        <v>21</v>
      </c>
      <c r="C30" s="15">
        <v>56</v>
      </c>
      <c r="D30" s="15">
        <v>24.2</v>
      </c>
      <c r="E30" s="15">
        <v>161.0852061345248</v>
      </c>
      <c r="F30" s="15">
        <v>164.0325466765003</v>
      </c>
      <c r="G30" s="12">
        <v>4</v>
      </c>
    </row>
    <row r="31" spans="1:7" ht="14.25">
      <c r="A31" s="7">
        <v>12</v>
      </c>
      <c r="B31" s="7" t="s">
        <v>22</v>
      </c>
      <c r="C31" s="15">
        <v>54</v>
      </c>
      <c r="D31" s="15">
        <v>23.5</v>
      </c>
      <c r="E31" s="15">
        <v>165.39582300988135</v>
      </c>
      <c r="F31" s="15">
        <v>171.05773769483915</v>
      </c>
      <c r="G31" s="12">
        <v>1</v>
      </c>
    </row>
    <row r="32" spans="1:7" ht="14.25">
      <c r="A32" s="7">
        <v>13</v>
      </c>
      <c r="B32" s="7" t="s">
        <v>60</v>
      </c>
      <c r="C32" s="15">
        <v>56.5</v>
      </c>
      <c r="D32" s="15">
        <v>20.5</v>
      </c>
      <c r="E32" s="15">
        <v>139.6772489297303</v>
      </c>
      <c r="F32" s="15"/>
      <c r="G32" s="12"/>
    </row>
    <row r="33" spans="1:7" ht="14.25">
      <c r="A33" s="7">
        <v>14</v>
      </c>
      <c r="B33" s="7" t="s">
        <v>23</v>
      </c>
      <c r="C33" s="15">
        <v>57.5</v>
      </c>
      <c r="D33" s="15">
        <v>19.1</v>
      </c>
      <c r="E33" s="15">
        <v>151.3513965160794</v>
      </c>
      <c r="F33" s="15">
        <v>155.9965032537203</v>
      </c>
      <c r="G33" s="12">
        <v>9</v>
      </c>
    </row>
    <row r="34" spans="1:7" ht="14.25">
      <c r="A34" s="7">
        <v>15</v>
      </c>
      <c r="B34" s="7" t="s">
        <v>24</v>
      </c>
      <c r="C34" s="15">
        <v>55</v>
      </c>
      <c r="D34" s="15">
        <v>21.8</v>
      </c>
      <c r="E34" s="15">
        <v>152.19327040480889</v>
      </c>
      <c r="F34" s="15">
        <v>153.9363121558305</v>
      </c>
      <c r="G34" s="12">
        <v>10</v>
      </c>
    </row>
    <row r="35" spans="1:7" ht="14.25">
      <c r="A35" s="7">
        <v>16</v>
      </c>
      <c r="B35" s="7" t="s">
        <v>25</v>
      </c>
      <c r="C35" s="15">
        <v>53.5</v>
      </c>
      <c r="D35" s="15">
        <v>23.7</v>
      </c>
      <c r="E35" s="15">
        <v>161.52126672576955</v>
      </c>
      <c r="F35" s="15">
        <v>160.3776583409819</v>
      </c>
      <c r="G35" s="12">
        <v>7</v>
      </c>
    </row>
    <row r="36" spans="1:7" ht="14.25">
      <c r="A36" s="7">
        <v>17</v>
      </c>
      <c r="B36" s="7" t="s">
        <v>60</v>
      </c>
      <c r="C36" s="15">
        <v>57</v>
      </c>
      <c r="D36" s="15">
        <v>20.8</v>
      </c>
      <c r="E36" s="15">
        <v>150.51006054928328</v>
      </c>
      <c r="F36" s="15"/>
      <c r="G36" s="12"/>
    </row>
    <row r="37" spans="1:7" ht="14.25">
      <c r="A37" s="7">
        <v>18</v>
      </c>
      <c r="B37" s="7" t="s">
        <v>26</v>
      </c>
      <c r="C37" s="15">
        <v>54.5</v>
      </c>
      <c r="D37" s="15">
        <v>24.8</v>
      </c>
      <c r="E37" s="15">
        <v>171.78276063762104</v>
      </c>
      <c r="F37" s="15">
        <v>169.60715480567208</v>
      </c>
      <c r="G37" s="12">
        <v>2</v>
      </c>
    </row>
    <row r="38" spans="1:7" ht="14.25">
      <c r="A38" s="7">
        <v>19</v>
      </c>
      <c r="B38" s="7" t="s">
        <v>27</v>
      </c>
      <c r="C38" s="15">
        <v>57.5</v>
      </c>
      <c r="D38" s="15">
        <v>21.8</v>
      </c>
      <c r="E38" s="15">
        <v>166.42448132164733</v>
      </c>
      <c r="F38" s="15">
        <v>166.4128210126529</v>
      </c>
      <c r="G38" s="12">
        <v>3</v>
      </c>
    </row>
    <row r="39" spans="1:7" ht="14.25">
      <c r="A39" s="7">
        <v>20</v>
      </c>
      <c r="B39" s="7" t="s">
        <v>28</v>
      </c>
      <c r="C39" s="15">
        <v>57</v>
      </c>
      <c r="D39" s="15">
        <v>21</v>
      </c>
      <c r="E39" s="15">
        <v>149.6141151591002</v>
      </c>
      <c r="F39" s="15">
        <v>151.53668936686643</v>
      </c>
      <c r="G39" s="12">
        <v>12</v>
      </c>
    </row>
    <row r="40" spans="1:7" ht="14.25">
      <c r="A40" s="7">
        <v>21</v>
      </c>
      <c r="B40" s="7" t="s">
        <v>60</v>
      </c>
      <c r="C40" s="15">
        <v>57</v>
      </c>
      <c r="D40" s="15">
        <v>21.1</v>
      </c>
      <c r="E40" s="15">
        <v>143.02127710778134</v>
      </c>
      <c r="F40" s="15"/>
      <c r="G40" s="12"/>
    </row>
    <row r="41" spans="1:7" ht="14.25">
      <c r="A41" s="7">
        <v>22</v>
      </c>
      <c r="B41" s="7" t="s">
        <v>61</v>
      </c>
      <c r="C41" s="15">
        <v>56.5</v>
      </c>
      <c r="D41" s="15">
        <v>20.7</v>
      </c>
      <c r="E41" s="15">
        <v>148.5561069754618</v>
      </c>
      <c r="F41" s="15">
        <v>150.70663597731536</v>
      </c>
      <c r="G41" s="12"/>
    </row>
    <row r="42" spans="1:7" ht="14.25">
      <c r="A42" s="7">
        <v>23</v>
      </c>
      <c r="B42" s="7" t="s">
        <v>62</v>
      </c>
      <c r="C42" s="15">
        <v>55</v>
      </c>
      <c r="D42" s="15">
        <v>21.9</v>
      </c>
      <c r="E42" s="15">
        <v>167.5513852989554</v>
      </c>
      <c r="F42" s="15">
        <v>167.04941654282172</v>
      </c>
      <c r="G42" s="12"/>
    </row>
    <row r="43" spans="1:7" ht="14.25">
      <c r="A43" s="7">
        <v>24</v>
      </c>
      <c r="B43" s="7" t="s">
        <v>63</v>
      </c>
      <c r="C43" s="15">
        <v>57.5</v>
      </c>
      <c r="D43" s="15">
        <v>20.8</v>
      </c>
      <c r="E43" s="15">
        <v>167.31753169907017</v>
      </c>
      <c r="F43" s="15">
        <v>163.99186513071055</v>
      </c>
      <c r="G43" s="12"/>
    </row>
    <row r="44" spans="1:7" ht="14.25">
      <c r="A44" s="7">
        <v>25</v>
      </c>
      <c r="B44" s="7" t="s">
        <v>60</v>
      </c>
      <c r="C44" s="15">
        <v>57</v>
      </c>
      <c r="D44" s="15">
        <v>21.2</v>
      </c>
      <c r="E44" s="15">
        <v>153.22567880133394</v>
      </c>
      <c r="F44" s="15"/>
      <c r="G44" s="12"/>
    </row>
    <row r="45" spans="1:7" ht="14.25">
      <c r="A45" s="7"/>
      <c r="B45" s="7"/>
      <c r="C45" s="12"/>
      <c r="D45" s="12"/>
      <c r="E45" s="12"/>
      <c r="F45" s="12"/>
      <c r="G45" s="12"/>
    </row>
    <row r="46" spans="1:7" ht="14.25">
      <c r="A46" s="7"/>
      <c r="B46" s="7" t="s">
        <v>64</v>
      </c>
      <c r="C46" s="15">
        <v>56.44</v>
      </c>
      <c r="D46" s="15">
        <v>21.276000000000003</v>
      </c>
      <c r="E46" s="15">
        <v>154.5318002127653</v>
      </c>
      <c r="F46" s="12"/>
      <c r="G46" s="12"/>
    </row>
    <row r="47" spans="1:7" ht="14.25">
      <c r="A47" s="7"/>
      <c r="B47" s="7" t="s">
        <v>65</v>
      </c>
      <c r="C47" s="15">
        <v>56.785714285714285</v>
      </c>
      <c r="D47" s="15">
        <v>21.014285714285712</v>
      </c>
      <c r="E47" s="15">
        <v>146.75538588797738</v>
      </c>
      <c r="F47" s="12"/>
      <c r="G47" s="12"/>
    </row>
    <row r="48" spans="1:7" ht="14.25">
      <c r="A48" s="7"/>
      <c r="B48" s="7"/>
      <c r="C48" s="12"/>
      <c r="D48" s="12"/>
      <c r="E48" s="12"/>
      <c r="F48" s="12"/>
      <c r="G48" s="12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">
      <selection activeCell="F14" sqref="F14"/>
    </sheetView>
  </sheetViews>
  <sheetFormatPr defaultColWidth="9.140625" defaultRowHeight="12.75"/>
  <cols>
    <col min="1" max="1" width="5.8515625" style="0" customWidth="1"/>
    <col min="2" max="2" width="22.7109375" style="0" customWidth="1"/>
    <col min="4" max="4" width="10.8515625" style="0" customWidth="1"/>
    <col min="5" max="5" width="11.28125" style="0" customWidth="1"/>
    <col min="6" max="6" width="10.7109375" style="0" customWidth="1"/>
  </cols>
  <sheetData>
    <row r="1" spans="1:7" ht="15">
      <c r="A1" s="13" t="s">
        <v>30</v>
      </c>
      <c r="B1" s="13"/>
      <c r="C1" s="13"/>
      <c r="D1" s="13"/>
      <c r="E1" s="13"/>
      <c r="F1" s="13"/>
      <c r="G1" s="13"/>
    </row>
    <row r="2" spans="1:7" ht="15">
      <c r="A2" s="13" t="s">
        <v>31</v>
      </c>
      <c r="B2" s="13"/>
      <c r="C2" s="13"/>
      <c r="D2" s="13"/>
      <c r="E2" s="13"/>
      <c r="F2" s="13"/>
      <c r="G2" s="13"/>
    </row>
    <row r="3" spans="1:7" ht="14.25">
      <c r="A3" s="7"/>
      <c r="B3" s="7"/>
      <c r="C3" s="7"/>
      <c r="D3" s="7"/>
      <c r="E3" s="7"/>
      <c r="F3" s="7"/>
      <c r="G3" s="7"/>
    </row>
    <row r="4" spans="1:7" ht="14.25">
      <c r="A4" s="7"/>
      <c r="B4" s="7"/>
      <c r="C4" s="7"/>
      <c r="D4" s="7"/>
      <c r="E4" s="7"/>
      <c r="F4" s="7"/>
      <c r="G4" s="7"/>
    </row>
    <row r="5" spans="1:7" ht="14.25">
      <c r="A5" s="7"/>
      <c r="B5" s="7" t="s">
        <v>32</v>
      </c>
      <c r="C5" s="14" t="s">
        <v>66</v>
      </c>
      <c r="D5" s="7"/>
      <c r="E5" s="7"/>
      <c r="F5" s="7"/>
      <c r="G5" s="7"/>
    </row>
    <row r="6" spans="1:7" ht="14.25">
      <c r="A6" s="7"/>
      <c r="B6" s="7" t="s">
        <v>34</v>
      </c>
      <c r="C6" s="14" t="s">
        <v>67</v>
      </c>
      <c r="D6" s="7"/>
      <c r="E6" s="7"/>
      <c r="F6" s="7"/>
      <c r="G6" s="7"/>
    </row>
    <row r="7" spans="1:7" ht="14.25">
      <c r="A7" s="7"/>
      <c r="B7" s="7" t="s">
        <v>36</v>
      </c>
      <c r="C7" s="14" t="s">
        <v>68</v>
      </c>
      <c r="D7" s="7"/>
      <c r="E7" s="7"/>
      <c r="F7" s="7"/>
      <c r="G7" s="7"/>
    </row>
    <row r="8" spans="1:7" ht="14.25">
      <c r="A8" s="7"/>
      <c r="B8" s="7" t="s">
        <v>38</v>
      </c>
      <c r="C8" s="14" t="s">
        <v>69</v>
      </c>
      <c r="D8" s="7"/>
      <c r="E8" s="7"/>
      <c r="F8" s="7"/>
      <c r="G8" s="7"/>
    </row>
    <row r="9" spans="1:7" ht="14.25">
      <c r="A9" s="7"/>
      <c r="B9" s="7" t="s">
        <v>40</v>
      </c>
      <c r="C9" s="14" t="s">
        <v>70</v>
      </c>
      <c r="D9" s="7"/>
      <c r="E9" s="7"/>
      <c r="F9" s="7"/>
      <c r="G9" s="7"/>
    </row>
    <row r="10" spans="1:7" ht="14.25">
      <c r="A10" s="7"/>
      <c r="B10" s="7" t="s">
        <v>42</v>
      </c>
      <c r="C10" s="14" t="s">
        <v>71</v>
      </c>
      <c r="D10" s="7"/>
      <c r="E10" s="7"/>
      <c r="F10" s="7"/>
      <c r="G10" s="7"/>
    </row>
    <row r="11" spans="1:7" ht="18.75">
      <c r="A11" s="7"/>
      <c r="B11" s="7" t="s">
        <v>44</v>
      </c>
      <c r="C11" s="14" t="s">
        <v>99</v>
      </c>
      <c r="D11" s="7"/>
      <c r="E11" s="7"/>
      <c r="F11" s="7"/>
      <c r="G11" s="7"/>
    </row>
    <row r="12" spans="1:7" ht="14.25">
      <c r="A12" s="7"/>
      <c r="B12" s="7" t="s">
        <v>45</v>
      </c>
      <c r="C12" s="14" t="s">
        <v>72</v>
      </c>
      <c r="D12" s="7"/>
      <c r="E12" s="7"/>
      <c r="F12" s="7"/>
      <c r="G12" s="7"/>
    </row>
    <row r="13" spans="1:7" ht="14.25">
      <c r="A13" s="7"/>
      <c r="B13" s="7" t="s">
        <v>47</v>
      </c>
      <c r="C13" s="14" t="s">
        <v>73</v>
      </c>
      <c r="D13" s="7"/>
      <c r="E13" s="7"/>
      <c r="F13" s="7"/>
      <c r="G13" s="7"/>
    </row>
    <row r="14" spans="1:7" ht="14.25">
      <c r="A14" s="7"/>
      <c r="B14" s="7" t="s">
        <v>49</v>
      </c>
      <c r="C14" s="14" t="s">
        <v>74</v>
      </c>
      <c r="D14" s="7"/>
      <c r="E14" s="7"/>
      <c r="F14" s="7"/>
      <c r="G14" s="7"/>
    </row>
    <row r="15" spans="1:7" ht="14.25">
      <c r="A15" s="7"/>
      <c r="B15" s="7" t="s">
        <v>51</v>
      </c>
      <c r="C15" s="7"/>
      <c r="D15" s="7"/>
      <c r="E15" s="7"/>
      <c r="F15" s="7"/>
      <c r="G15" s="7"/>
    </row>
    <row r="16" spans="1:7" ht="14.25">
      <c r="A16" s="7"/>
      <c r="B16" s="7"/>
      <c r="C16" s="7"/>
      <c r="D16" s="7"/>
      <c r="E16" s="7"/>
      <c r="F16" s="7"/>
      <c r="G16" s="7"/>
    </row>
    <row r="17" spans="1:7" ht="15">
      <c r="A17" s="7"/>
      <c r="B17" s="10"/>
      <c r="C17" s="16" t="s">
        <v>52</v>
      </c>
      <c r="D17" s="16" t="s">
        <v>53</v>
      </c>
      <c r="E17" s="16" t="s">
        <v>54</v>
      </c>
      <c r="F17" s="16" t="s">
        <v>55</v>
      </c>
      <c r="G17" s="16"/>
    </row>
    <row r="18" spans="1:7" ht="15">
      <c r="A18" s="7"/>
      <c r="B18" s="10" t="s">
        <v>7</v>
      </c>
      <c r="C18" s="16" t="s">
        <v>56</v>
      </c>
      <c r="D18" s="16" t="s">
        <v>57</v>
      </c>
      <c r="E18" s="16" t="s">
        <v>58</v>
      </c>
      <c r="F18" s="16" t="s">
        <v>59</v>
      </c>
      <c r="G18" s="16" t="s">
        <v>11</v>
      </c>
    </row>
    <row r="19" spans="1:7" ht="14.25">
      <c r="A19" s="7"/>
      <c r="B19" s="7"/>
      <c r="C19" s="12"/>
      <c r="D19" s="12"/>
      <c r="E19" s="12"/>
      <c r="F19" s="12"/>
      <c r="G19" s="12"/>
    </row>
    <row r="20" spans="1:7" ht="14.25">
      <c r="A20" s="7">
        <v>1</v>
      </c>
      <c r="B20" s="7" t="s">
        <v>60</v>
      </c>
      <c r="C20" s="15">
        <v>53.5</v>
      </c>
      <c r="D20" s="15">
        <v>20.6</v>
      </c>
      <c r="E20" s="15">
        <v>163.23646661031276</v>
      </c>
      <c r="F20" s="15"/>
      <c r="G20" s="12"/>
    </row>
    <row r="21" spans="1:7" ht="14.25">
      <c r="A21" s="7">
        <v>2</v>
      </c>
      <c r="B21" s="7" t="s">
        <v>13</v>
      </c>
      <c r="C21" s="15">
        <v>52</v>
      </c>
      <c r="D21" s="15">
        <v>20.7</v>
      </c>
      <c r="E21" s="15">
        <v>186.14719780219778</v>
      </c>
      <c r="F21" s="15">
        <v>182.90428861119892</v>
      </c>
      <c r="G21" s="12">
        <v>10</v>
      </c>
    </row>
    <row r="22" spans="1:7" ht="14.25">
      <c r="A22" s="7">
        <v>3</v>
      </c>
      <c r="B22" s="7" t="s">
        <v>14</v>
      </c>
      <c r="C22" s="15">
        <v>53.5</v>
      </c>
      <c r="D22" s="15">
        <v>21.3</v>
      </c>
      <c r="E22" s="15">
        <v>169.0420118343195</v>
      </c>
      <c r="F22" s="15">
        <v>165.39114853079926</v>
      </c>
      <c r="G22" s="12">
        <v>15</v>
      </c>
    </row>
    <row r="23" spans="1:7" ht="14.25">
      <c r="A23" s="7">
        <v>4</v>
      </c>
      <c r="B23" s="7" t="s">
        <v>15</v>
      </c>
      <c r="C23" s="15">
        <v>54.5</v>
      </c>
      <c r="D23" s="15">
        <v>20.4</v>
      </c>
      <c r="E23" s="15">
        <v>177.08140321217243</v>
      </c>
      <c r="F23" s="15">
        <v>172.52364886527394</v>
      </c>
      <c r="G23" s="12">
        <v>12</v>
      </c>
    </row>
    <row r="24" spans="1:7" ht="14.25">
      <c r="A24" s="7">
        <v>5</v>
      </c>
      <c r="B24" s="7" t="s">
        <v>60</v>
      </c>
      <c r="C24" s="15">
        <v>55</v>
      </c>
      <c r="D24" s="15">
        <v>19.1</v>
      </c>
      <c r="E24" s="15">
        <v>166.03541427047102</v>
      </c>
      <c r="F24" s="15"/>
      <c r="G24" s="12"/>
    </row>
    <row r="25" spans="1:7" ht="14.25">
      <c r="A25" s="7">
        <v>6</v>
      </c>
      <c r="B25" s="7" t="s">
        <v>16</v>
      </c>
      <c r="C25" s="15">
        <v>55</v>
      </c>
      <c r="D25" s="15">
        <v>19.6</v>
      </c>
      <c r="E25" s="15">
        <v>200.19503069440017</v>
      </c>
      <c r="F25" s="15">
        <v>192.57132083650484</v>
      </c>
      <c r="G25" s="12">
        <v>5</v>
      </c>
    </row>
    <row r="26" spans="1:7" ht="14.25">
      <c r="A26" s="7">
        <v>7</v>
      </c>
      <c r="B26" s="7" t="s">
        <v>17</v>
      </c>
      <c r="C26" s="15">
        <v>56</v>
      </c>
      <c r="D26" s="15">
        <v>19.6</v>
      </c>
      <c r="E26" s="15">
        <v>169.40943122811257</v>
      </c>
      <c r="F26" s="15">
        <v>161.5860996026916</v>
      </c>
      <c r="G26" s="12">
        <v>16</v>
      </c>
    </row>
    <row r="27" spans="1:7" ht="14.25">
      <c r="A27" s="7">
        <v>8</v>
      </c>
      <c r="B27" s="7" t="s">
        <v>18</v>
      </c>
      <c r="C27" s="15">
        <v>53.5</v>
      </c>
      <c r="D27" s="15">
        <v>20.1</v>
      </c>
      <c r="E27" s="15">
        <v>175.51997041420117</v>
      </c>
      <c r="F27" s="15">
        <v>166.01672162254138</v>
      </c>
      <c r="G27" s="12">
        <v>14</v>
      </c>
    </row>
    <row r="28" spans="1:7" ht="14.25">
      <c r="A28" s="7">
        <v>9</v>
      </c>
      <c r="B28" s="7" t="s">
        <v>60</v>
      </c>
      <c r="C28" s="15">
        <v>55.5</v>
      </c>
      <c r="D28" s="15">
        <v>20.2</v>
      </c>
      <c r="E28" s="15">
        <v>171.7227387996619</v>
      </c>
      <c r="F28" s="15">
        <v>169.9729149408845</v>
      </c>
      <c r="G28" s="12">
        <v>13</v>
      </c>
    </row>
    <row r="29" spans="1:7" ht="14.25">
      <c r="A29" s="7">
        <v>10</v>
      </c>
      <c r="B29" s="7" t="s">
        <v>20</v>
      </c>
      <c r="C29" s="15">
        <v>55</v>
      </c>
      <c r="D29" s="15">
        <v>20.6</v>
      </c>
      <c r="E29" s="15">
        <v>193.4062613210965</v>
      </c>
      <c r="F29" s="15">
        <v>184.72263558763734</v>
      </c>
      <c r="G29" s="12">
        <v>9</v>
      </c>
    </row>
    <row r="30" spans="1:7" ht="14.25">
      <c r="A30" s="7">
        <v>11</v>
      </c>
      <c r="B30" s="7" t="s">
        <v>21</v>
      </c>
      <c r="C30" s="15">
        <v>53</v>
      </c>
      <c r="D30" s="15">
        <v>22.5</v>
      </c>
      <c r="E30" s="15">
        <v>197.0063025210084</v>
      </c>
      <c r="F30" s="15">
        <v>191.64998773471052</v>
      </c>
      <c r="G30" s="12">
        <v>7</v>
      </c>
    </row>
    <row r="31" spans="1:7" ht="14.25">
      <c r="A31" s="7">
        <v>12</v>
      </c>
      <c r="B31" s="7" t="s">
        <v>22</v>
      </c>
      <c r="C31" s="15">
        <v>54</v>
      </c>
      <c r="D31" s="15">
        <v>21.8</v>
      </c>
      <c r="E31" s="15">
        <v>201.13820794590026</v>
      </c>
      <c r="F31" s="15">
        <v>199.36627082823577</v>
      </c>
      <c r="G31" s="12">
        <v>3</v>
      </c>
    </row>
    <row r="32" spans="1:7" ht="14.25">
      <c r="A32" s="7">
        <v>13</v>
      </c>
      <c r="B32" s="7" t="s">
        <v>60</v>
      </c>
      <c r="C32" s="15">
        <v>55.5</v>
      </c>
      <c r="D32" s="15">
        <v>20.3</v>
      </c>
      <c r="E32" s="15">
        <v>159.44161155586494</v>
      </c>
      <c r="F32" s="15"/>
      <c r="G32" s="12"/>
    </row>
    <row r="33" spans="1:7" ht="14.25">
      <c r="A33" s="7">
        <v>14</v>
      </c>
      <c r="B33" s="7" t="s">
        <v>23</v>
      </c>
      <c r="C33" s="15">
        <v>57</v>
      </c>
      <c r="D33" s="15">
        <v>19.7</v>
      </c>
      <c r="E33" s="15">
        <v>195.66911143155485</v>
      </c>
      <c r="F33" s="15">
        <v>201.2835708836418</v>
      </c>
      <c r="G33" s="12">
        <v>2</v>
      </c>
    </row>
    <row r="34" spans="1:7" ht="14.25">
      <c r="A34" s="7">
        <v>15</v>
      </c>
      <c r="B34" s="7" t="s">
        <v>24</v>
      </c>
      <c r="C34" s="15">
        <v>55</v>
      </c>
      <c r="D34" s="15">
        <v>22</v>
      </c>
      <c r="E34" s="15">
        <v>171.9534834097941</v>
      </c>
      <c r="F34" s="15">
        <v>180.17181126769842</v>
      </c>
      <c r="G34" s="12">
        <v>11</v>
      </c>
    </row>
    <row r="35" spans="1:7" ht="14.25">
      <c r="A35" s="7">
        <v>16</v>
      </c>
      <c r="B35" s="7" t="s">
        <v>25</v>
      </c>
      <c r="C35" s="15">
        <v>54</v>
      </c>
      <c r="D35" s="15">
        <v>21.6</v>
      </c>
      <c r="E35" s="15">
        <v>192.68799908082957</v>
      </c>
      <c r="F35" s="15">
        <v>205.71695800974456</v>
      </c>
      <c r="G35" s="12">
        <v>1</v>
      </c>
    </row>
    <row r="36" spans="1:7" ht="14.25">
      <c r="A36" s="7">
        <v>17</v>
      </c>
      <c r="B36" s="7" t="s">
        <v>60</v>
      </c>
      <c r="C36" s="15">
        <v>55</v>
      </c>
      <c r="D36" s="15">
        <v>20.5</v>
      </c>
      <c r="E36" s="15">
        <v>148.0238861213469</v>
      </c>
      <c r="F36" s="15"/>
      <c r="G36" s="12"/>
    </row>
    <row r="37" spans="1:7" ht="14.25">
      <c r="A37" s="7">
        <v>18</v>
      </c>
      <c r="B37" s="7" t="s">
        <v>26</v>
      </c>
      <c r="C37" s="15">
        <v>53</v>
      </c>
      <c r="D37" s="15">
        <v>21.3</v>
      </c>
      <c r="E37" s="15">
        <v>177.01347979876735</v>
      </c>
      <c r="F37" s="15">
        <v>189.42837775556725</v>
      </c>
      <c r="G37" s="12">
        <v>8</v>
      </c>
    </row>
    <row r="38" spans="1:7" ht="14.25">
      <c r="A38" s="7">
        <v>19</v>
      </c>
      <c r="B38" s="7" t="s">
        <v>27</v>
      </c>
      <c r="C38" s="15">
        <v>57</v>
      </c>
      <c r="D38" s="15">
        <v>21</v>
      </c>
      <c r="E38" s="15">
        <v>186.49863659913288</v>
      </c>
      <c r="F38" s="15">
        <v>196.31901176726566</v>
      </c>
      <c r="G38" s="12">
        <v>4</v>
      </c>
    </row>
    <row r="39" spans="1:7" ht="14.25">
      <c r="A39" s="7">
        <v>20</v>
      </c>
      <c r="B39" s="7" t="s">
        <v>28</v>
      </c>
      <c r="C39" s="15">
        <v>55</v>
      </c>
      <c r="D39" s="15">
        <v>20.9</v>
      </c>
      <c r="E39" s="15">
        <v>185.5602786791372</v>
      </c>
      <c r="F39" s="15">
        <v>192.19212379608464</v>
      </c>
      <c r="G39" s="12">
        <v>6</v>
      </c>
    </row>
    <row r="40" spans="1:7" ht="14.25">
      <c r="A40" s="7">
        <v>21</v>
      </c>
      <c r="B40" s="7" t="s">
        <v>60</v>
      </c>
      <c r="C40" s="15">
        <v>55.5</v>
      </c>
      <c r="D40" s="15">
        <v>20.4</v>
      </c>
      <c r="E40" s="15">
        <v>158.02130285541446</v>
      </c>
      <c r="F40" s="15"/>
      <c r="G40" s="12"/>
    </row>
    <row r="41" spans="1:7" ht="14.25">
      <c r="A41" s="7">
        <v>22</v>
      </c>
      <c r="B41" s="7" t="s">
        <v>75</v>
      </c>
      <c r="C41" s="15">
        <v>55</v>
      </c>
      <c r="D41" s="15">
        <v>19.7</v>
      </c>
      <c r="E41" s="15">
        <v>175.3821158018855</v>
      </c>
      <c r="F41" s="15">
        <v>178.7831410325548</v>
      </c>
      <c r="G41" s="12"/>
    </row>
    <row r="42" spans="1:7" ht="14.25">
      <c r="A42" s="7"/>
      <c r="B42" s="7"/>
      <c r="C42" s="12"/>
      <c r="D42" s="12"/>
      <c r="E42" s="12"/>
      <c r="F42" s="12"/>
      <c r="G42" s="12"/>
    </row>
    <row r="43" spans="1:7" ht="14.25">
      <c r="A43" s="7"/>
      <c r="B43" s="7" t="s">
        <v>64</v>
      </c>
      <c r="C43" s="15">
        <v>54.65909090909091</v>
      </c>
      <c r="D43" s="15">
        <v>20.63181818181818</v>
      </c>
      <c r="E43" s="15">
        <v>178.1905609994356</v>
      </c>
      <c r="F43" s="12"/>
      <c r="G43" s="12"/>
    </row>
    <row r="44" spans="1:7" ht="14.25">
      <c r="A44" s="7"/>
      <c r="B44" s="7" t="s">
        <v>65</v>
      </c>
      <c r="C44" s="15">
        <v>55</v>
      </c>
      <c r="D44" s="15">
        <v>20.183333333333334</v>
      </c>
      <c r="E44" s="15">
        <v>161.08023670217867</v>
      </c>
      <c r="F44" s="12"/>
      <c r="G44" s="12"/>
    </row>
    <row r="45" spans="1:7" ht="14.25">
      <c r="A45" s="7"/>
      <c r="B45" s="7"/>
      <c r="C45" s="12"/>
      <c r="D45" s="12"/>
      <c r="E45" s="12"/>
      <c r="F45" s="12"/>
      <c r="G45" s="12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H20" sqref="H20"/>
    </sheetView>
  </sheetViews>
  <sheetFormatPr defaultColWidth="9.140625" defaultRowHeight="12.75"/>
  <cols>
    <col min="1" max="1" width="5.7109375" style="0" customWidth="1"/>
    <col min="2" max="2" width="25.00390625" style="0" customWidth="1"/>
    <col min="4" max="4" width="11.140625" style="0" customWidth="1"/>
    <col min="5" max="5" width="12.421875" style="0" customWidth="1"/>
    <col min="6" max="6" width="11.421875" style="0" customWidth="1"/>
  </cols>
  <sheetData>
    <row r="1" spans="1:7" ht="15">
      <c r="A1" s="13" t="s">
        <v>30</v>
      </c>
      <c r="B1" s="13"/>
      <c r="C1" s="13"/>
      <c r="D1" s="13"/>
      <c r="E1" s="13"/>
      <c r="F1" s="13"/>
      <c r="G1" s="13"/>
    </row>
    <row r="2" spans="1:7" ht="15">
      <c r="A2" s="13" t="s">
        <v>31</v>
      </c>
      <c r="B2" s="13"/>
      <c r="C2" s="13"/>
      <c r="D2" s="13"/>
      <c r="E2" s="13"/>
      <c r="F2" s="13"/>
      <c r="G2" s="13"/>
    </row>
    <row r="3" spans="1:7" ht="14.25">
      <c r="A3" s="7"/>
      <c r="B3" s="7"/>
      <c r="C3" s="7"/>
      <c r="D3" s="7"/>
      <c r="E3" s="7"/>
      <c r="F3" s="7"/>
      <c r="G3" s="7"/>
    </row>
    <row r="4" spans="1:7" ht="14.25">
      <c r="A4" s="7"/>
      <c r="B4" s="7"/>
      <c r="C4" s="7"/>
      <c r="D4" s="7"/>
      <c r="E4" s="7"/>
      <c r="F4" s="7"/>
      <c r="G4" s="7"/>
    </row>
    <row r="5" spans="1:7" ht="14.25">
      <c r="A5" s="7"/>
      <c r="B5" s="7" t="s">
        <v>32</v>
      </c>
      <c r="C5" s="14" t="s">
        <v>76</v>
      </c>
      <c r="D5" s="7"/>
      <c r="E5" s="7"/>
      <c r="F5" s="7"/>
      <c r="G5" s="7"/>
    </row>
    <row r="6" spans="1:7" ht="14.25">
      <c r="A6" s="7"/>
      <c r="B6" s="7" t="s">
        <v>34</v>
      </c>
      <c r="C6" s="14" t="s">
        <v>77</v>
      </c>
      <c r="D6" s="7"/>
      <c r="E6" s="7"/>
      <c r="F6" s="7"/>
      <c r="G6" s="7"/>
    </row>
    <row r="7" spans="1:7" ht="14.25">
      <c r="A7" s="7"/>
      <c r="B7" s="7" t="s">
        <v>36</v>
      </c>
      <c r="C7" s="14" t="s">
        <v>78</v>
      </c>
      <c r="D7" s="7"/>
      <c r="E7" s="7"/>
      <c r="F7" s="7"/>
      <c r="G7" s="7"/>
    </row>
    <row r="8" spans="1:7" ht="14.25">
      <c r="A8" s="7"/>
      <c r="B8" s="7" t="s">
        <v>38</v>
      </c>
      <c r="C8" s="14" t="s">
        <v>79</v>
      </c>
      <c r="D8" s="7"/>
      <c r="E8" s="7"/>
      <c r="F8" s="7"/>
      <c r="G8" s="7"/>
    </row>
    <row r="9" spans="1:7" ht="14.25">
      <c r="A9" s="7"/>
      <c r="B9" s="7" t="s">
        <v>40</v>
      </c>
      <c r="C9" s="14" t="s">
        <v>80</v>
      </c>
      <c r="D9" s="7"/>
      <c r="E9" s="7"/>
      <c r="F9" s="7"/>
      <c r="G9" s="7"/>
    </row>
    <row r="10" spans="1:7" ht="14.25">
      <c r="A10" s="7"/>
      <c r="B10" s="7" t="s">
        <v>42</v>
      </c>
      <c r="C10" s="14" t="s">
        <v>81</v>
      </c>
      <c r="D10" s="7"/>
      <c r="E10" s="7"/>
      <c r="F10" s="7"/>
      <c r="G10" s="7"/>
    </row>
    <row r="11" spans="1:7" ht="18.75">
      <c r="A11" s="7"/>
      <c r="B11" s="7" t="s">
        <v>44</v>
      </c>
      <c r="C11" s="14" t="s">
        <v>101</v>
      </c>
      <c r="D11" s="7"/>
      <c r="E11" s="7"/>
      <c r="F11" s="7"/>
      <c r="G11" s="7"/>
    </row>
    <row r="12" spans="1:7" ht="14.25">
      <c r="A12" s="7"/>
      <c r="B12" s="7" t="s">
        <v>45</v>
      </c>
      <c r="C12" s="14" t="s">
        <v>46</v>
      </c>
      <c r="D12" s="7"/>
      <c r="E12" s="7"/>
      <c r="F12" s="7"/>
      <c r="G12" s="7"/>
    </row>
    <row r="13" spans="1:7" ht="14.25">
      <c r="A13" s="7"/>
      <c r="B13" s="7" t="s">
        <v>47</v>
      </c>
      <c r="C13" s="14" t="s">
        <v>82</v>
      </c>
      <c r="D13" s="7"/>
      <c r="E13" s="7"/>
      <c r="F13" s="7"/>
      <c r="G13" s="7"/>
    </row>
    <row r="14" spans="1:7" ht="14.25">
      <c r="A14" s="7"/>
      <c r="B14" s="7" t="s">
        <v>49</v>
      </c>
      <c r="C14" s="14" t="s">
        <v>50</v>
      </c>
      <c r="D14" s="7"/>
      <c r="E14" s="7"/>
      <c r="F14" s="7"/>
      <c r="G14" s="7"/>
    </row>
    <row r="15" spans="1:7" ht="14.25">
      <c r="A15" s="7"/>
      <c r="B15" s="7" t="s">
        <v>51</v>
      </c>
      <c r="C15" s="7"/>
      <c r="D15" s="7"/>
      <c r="E15" s="7"/>
      <c r="F15" s="7"/>
      <c r="G15" s="7"/>
    </row>
    <row r="16" spans="1:7" ht="14.25">
      <c r="A16" s="7"/>
      <c r="B16" s="7"/>
      <c r="C16" s="7"/>
      <c r="D16" s="7"/>
      <c r="E16" s="7"/>
      <c r="F16" s="7"/>
      <c r="G16" s="7"/>
    </row>
    <row r="17" spans="1:7" ht="15">
      <c r="A17" s="7"/>
      <c r="B17" s="10"/>
      <c r="C17" s="16" t="s">
        <v>52</v>
      </c>
      <c r="D17" s="16" t="s">
        <v>53</v>
      </c>
      <c r="E17" s="16" t="s">
        <v>54</v>
      </c>
      <c r="F17" s="16" t="s">
        <v>55</v>
      </c>
      <c r="G17" s="16"/>
    </row>
    <row r="18" spans="1:7" ht="15">
      <c r="A18" s="7"/>
      <c r="B18" s="10" t="s">
        <v>7</v>
      </c>
      <c r="C18" s="16" t="s">
        <v>56</v>
      </c>
      <c r="D18" s="16" t="s">
        <v>57</v>
      </c>
      <c r="E18" s="16" t="s">
        <v>58</v>
      </c>
      <c r="F18" s="16" t="s">
        <v>59</v>
      </c>
      <c r="G18" s="16" t="s">
        <v>11</v>
      </c>
    </row>
    <row r="19" spans="1:7" ht="14.25">
      <c r="A19" s="7"/>
      <c r="B19" s="7"/>
      <c r="C19" s="12"/>
      <c r="D19" s="12"/>
      <c r="E19" s="12"/>
      <c r="F19" s="12"/>
      <c r="G19" s="12"/>
    </row>
    <row r="20" spans="1:7" ht="14.25">
      <c r="A20" s="7">
        <v>1</v>
      </c>
      <c r="B20" s="7" t="s">
        <v>60</v>
      </c>
      <c r="C20" s="15">
        <v>58.5</v>
      </c>
      <c r="D20" s="15">
        <v>16.7</v>
      </c>
      <c r="E20" s="15">
        <v>187.3644373269638</v>
      </c>
      <c r="F20" s="15"/>
      <c r="G20" s="12"/>
    </row>
    <row r="21" spans="1:7" ht="14.25">
      <c r="A21" s="7">
        <v>2</v>
      </c>
      <c r="B21" s="7" t="s">
        <v>13</v>
      </c>
      <c r="C21" s="15">
        <v>58</v>
      </c>
      <c r="D21" s="15">
        <v>17.5</v>
      </c>
      <c r="E21" s="15">
        <v>186.82310092566502</v>
      </c>
      <c r="F21" s="15">
        <v>187.5423223624145</v>
      </c>
      <c r="G21" s="12">
        <v>13</v>
      </c>
    </row>
    <row r="22" spans="1:7" ht="14.25">
      <c r="A22" s="7">
        <v>3</v>
      </c>
      <c r="B22" s="7" t="s">
        <v>14</v>
      </c>
      <c r="C22" s="15">
        <v>55.5</v>
      </c>
      <c r="D22" s="15">
        <v>16.7</v>
      </c>
      <c r="E22" s="15">
        <v>178.82928427718414</v>
      </c>
      <c r="F22" s="15">
        <v>179.58472742381147</v>
      </c>
      <c r="G22" s="12">
        <v>16</v>
      </c>
    </row>
    <row r="23" spans="1:7" ht="14.25">
      <c r="A23" s="7">
        <v>4</v>
      </c>
      <c r="B23" s="7" t="s">
        <v>15</v>
      </c>
      <c r="C23" s="15">
        <v>59</v>
      </c>
      <c r="D23" s="15">
        <v>17.1</v>
      </c>
      <c r="E23" s="15">
        <v>191.73559893431977</v>
      </c>
      <c r="F23" s="15">
        <v>192.6174479546981</v>
      </c>
      <c r="G23" s="12">
        <v>12</v>
      </c>
    </row>
    <row r="24" spans="1:7" ht="14.25">
      <c r="A24" s="7">
        <v>5</v>
      </c>
      <c r="B24" s="7" t="s">
        <v>60</v>
      </c>
      <c r="C24" s="15">
        <v>59</v>
      </c>
      <c r="D24" s="15">
        <v>16.9</v>
      </c>
      <c r="E24" s="15">
        <v>187.08494891396228</v>
      </c>
      <c r="F24" s="15"/>
      <c r="G24" s="12"/>
    </row>
    <row r="25" spans="1:7" ht="14.25">
      <c r="A25" s="7">
        <v>6</v>
      </c>
      <c r="B25" s="7" t="s">
        <v>16</v>
      </c>
      <c r="C25" s="15">
        <v>58</v>
      </c>
      <c r="D25" s="15">
        <v>19</v>
      </c>
      <c r="E25" s="15">
        <v>194.90949092581323</v>
      </c>
      <c r="F25" s="15">
        <v>193.88304020134188</v>
      </c>
      <c r="G25" s="12">
        <v>10</v>
      </c>
    </row>
    <row r="26" spans="1:7" ht="14.25">
      <c r="A26" s="7">
        <v>7</v>
      </c>
      <c r="B26" s="7" t="s">
        <v>17</v>
      </c>
      <c r="C26" s="15">
        <v>59</v>
      </c>
      <c r="D26" s="15">
        <v>17</v>
      </c>
      <c r="E26" s="15">
        <v>185.4532443946001</v>
      </c>
      <c r="F26" s="15">
        <v>182.61572120203647</v>
      </c>
      <c r="G26" s="12">
        <v>15</v>
      </c>
    </row>
    <row r="27" spans="1:7" ht="14.25">
      <c r="A27" s="7">
        <v>8</v>
      </c>
      <c r="B27" s="7" t="s">
        <v>18</v>
      </c>
      <c r="C27" s="15">
        <v>58</v>
      </c>
      <c r="D27" s="15">
        <v>18</v>
      </c>
      <c r="E27" s="15">
        <v>187.61030252488996</v>
      </c>
      <c r="F27" s="15">
        <v>182.89485890475513</v>
      </c>
      <c r="G27" s="12">
        <v>14</v>
      </c>
    </row>
    <row r="28" spans="1:7" ht="14.25">
      <c r="A28" s="7">
        <v>9</v>
      </c>
      <c r="B28" s="7" t="s">
        <v>60</v>
      </c>
      <c r="C28" s="15">
        <v>60</v>
      </c>
      <c r="D28" s="15">
        <v>16.7</v>
      </c>
      <c r="E28" s="15">
        <v>194.78910988557337</v>
      </c>
      <c r="F28" s="15">
        <v>194.76443320433515</v>
      </c>
      <c r="G28" s="12">
        <v>9</v>
      </c>
    </row>
    <row r="29" spans="1:7" ht="14.25">
      <c r="A29" s="7">
        <v>10</v>
      </c>
      <c r="B29" s="7" t="s">
        <v>20</v>
      </c>
      <c r="C29" s="15">
        <v>58</v>
      </c>
      <c r="D29" s="15">
        <v>18.3</v>
      </c>
      <c r="E29" s="15">
        <v>206.0988554982176</v>
      </c>
      <c r="F29" s="15">
        <v>200.42277245614133</v>
      </c>
      <c r="G29" s="12">
        <v>5</v>
      </c>
    </row>
    <row r="30" spans="1:7" ht="14.25">
      <c r="A30" s="7">
        <v>11</v>
      </c>
      <c r="B30" s="7" t="s">
        <v>21</v>
      </c>
      <c r="C30" s="15">
        <v>56</v>
      </c>
      <c r="D30" s="15">
        <v>20.5</v>
      </c>
      <c r="E30" s="15">
        <v>214.0196449704142</v>
      </c>
      <c r="F30" s="15">
        <v>209.6967897487325</v>
      </c>
      <c r="G30" s="12">
        <v>3</v>
      </c>
    </row>
    <row r="31" spans="1:7" ht="14.25">
      <c r="A31" s="7">
        <v>12</v>
      </c>
      <c r="B31" s="7" t="s">
        <v>22</v>
      </c>
      <c r="C31" s="15">
        <v>55</v>
      </c>
      <c r="D31" s="15">
        <v>20.3</v>
      </c>
      <c r="E31" s="15">
        <v>209.12499892323345</v>
      </c>
      <c r="F31" s="15">
        <v>206.4598031444269</v>
      </c>
      <c r="G31" s="12">
        <v>4</v>
      </c>
    </row>
    <row r="32" spans="1:7" ht="14.25">
      <c r="A32" s="7">
        <v>13</v>
      </c>
      <c r="B32" s="7" t="s">
        <v>60</v>
      </c>
      <c r="C32" s="15">
        <v>59.5</v>
      </c>
      <c r="D32" s="15">
        <v>16.4</v>
      </c>
      <c r="E32" s="15">
        <v>188.99389764896696</v>
      </c>
      <c r="F32" s="15"/>
      <c r="G32" s="12"/>
    </row>
    <row r="33" spans="1:7" ht="14.25">
      <c r="A33" s="7">
        <v>14</v>
      </c>
      <c r="B33" s="7" t="s">
        <v>23</v>
      </c>
      <c r="C33" s="15">
        <v>60</v>
      </c>
      <c r="D33" s="15">
        <v>17.4</v>
      </c>
      <c r="E33" s="15">
        <v>193.9699999218341</v>
      </c>
      <c r="F33" s="15">
        <v>192.99699000099602</v>
      </c>
      <c r="G33" s="12">
        <v>11</v>
      </c>
    </row>
    <row r="34" spans="1:7" ht="14.25">
      <c r="A34" s="7">
        <v>15</v>
      </c>
      <c r="B34" s="7" t="s">
        <v>24</v>
      </c>
      <c r="C34" s="15">
        <v>57</v>
      </c>
      <c r="D34" s="15">
        <v>18.9</v>
      </c>
      <c r="E34" s="15">
        <v>195.97986473579095</v>
      </c>
      <c r="F34" s="15">
        <v>195.0281485409934</v>
      </c>
      <c r="G34" s="12">
        <v>8</v>
      </c>
    </row>
    <row r="35" spans="1:7" ht="14.25">
      <c r="A35" s="7">
        <v>16</v>
      </c>
      <c r="B35" s="7" t="s">
        <v>25</v>
      </c>
      <c r="C35" s="15">
        <v>56</v>
      </c>
      <c r="D35" s="15">
        <v>19.9</v>
      </c>
      <c r="E35" s="15">
        <v>214.36191640771997</v>
      </c>
      <c r="F35" s="15">
        <v>213.35526315831154</v>
      </c>
      <c r="G35" s="12">
        <v>1</v>
      </c>
    </row>
    <row r="36" spans="1:7" ht="14.25">
      <c r="A36" s="7">
        <v>17</v>
      </c>
      <c r="B36" s="7" t="s">
        <v>60</v>
      </c>
      <c r="C36" s="15">
        <v>60</v>
      </c>
      <c r="D36" s="15">
        <v>17</v>
      </c>
      <c r="E36" s="15">
        <v>188.87229716192542</v>
      </c>
      <c r="F36" s="15"/>
      <c r="G36" s="12"/>
    </row>
    <row r="37" spans="1:7" ht="14.25">
      <c r="A37" s="7">
        <v>18</v>
      </c>
      <c r="B37" s="7" t="s">
        <v>26</v>
      </c>
      <c r="C37" s="15">
        <v>55.5</v>
      </c>
      <c r="D37" s="15">
        <v>19.7</v>
      </c>
      <c r="E37" s="15">
        <v>197.9334060195679</v>
      </c>
      <c r="F37" s="15">
        <v>199.11331825657535</v>
      </c>
      <c r="G37" s="12">
        <v>7</v>
      </c>
    </row>
    <row r="38" spans="1:7" ht="14.25">
      <c r="A38" s="7">
        <v>19</v>
      </c>
      <c r="B38" s="7" t="s">
        <v>27</v>
      </c>
      <c r="C38" s="15">
        <v>59</v>
      </c>
      <c r="D38" s="15">
        <v>20.6</v>
      </c>
      <c r="E38" s="15">
        <v>208.43870376244814</v>
      </c>
      <c r="F38" s="15">
        <v>211.91585694578455</v>
      </c>
      <c r="G38" s="12">
        <v>2</v>
      </c>
    </row>
    <row r="39" spans="1:7" ht="14.25">
      <c r="A39" s="7">
        <v>20</v>
      </c>
      <c r="B39" s="7" t="s">
        <v>28</v>
      </c>
      <c r="C39" s="15">
        <v>58</v>
      </c>
      <c r="D39" s="15">
        <v>18.6</v>
      </c>
      <c r="E39" s="15">
        <v>193.8121031217917</v>
      </c>
      <c r="F39" s="15">
        <v>199.16783043532303</v>
      </c>
      <c r="G39" s="12">
        <v>6</v>
      </c>
    </row>
    <row r="40" spans="1:7" ht="14.25">
      <c r="A40" s="7">
        <v>21</v>
      </c>
      <c r="B40" s="7" t="s">
        <v>60</v>
      </c>
      <c r="C40" s="15">
        <v>59</v>
      </c>
      <c r="D40" s="15">
        <v>16.9</v>
      </c>
      <c r="E40" s="15">
        <v>180.9889191314209</v>
      </c>
      <c r="F40" s="15"/>
      <c r="G40" s="12"/>
    </row>
    <row r="41" spans="1:7" ht="14.25">
      <c r="A41" s="7">
        <v>22</v>
      </c>
      <c r="B41" s="7" t="s">
        <v>75</v>
      </c>
      <c r="C41" s="15">
        <v>57</v>
      </c>
      <c r="D41" s="15">
        <v>18.4</v>
      </c>
      <c r="E41" s="15">
        <v>207.75890027030977</v>
      </c>
      <c r="F41" s="15">
        <v>214.13637037996423</v>
      </c>
      <c r="G41" s="12"/>
    </row>
    <row r="42" spans="1:7" ht="14.25">
      <c r="A42" s="7">
        <v>23</v>
      </c>
      <c r="B42" s="7" t="s">
        <v>61</v>
      </c>
      <c r="C42" s="15">
        <v>59.5</v>
      </c>
      <c r="D42" s="15">
        <v>17.6</v>
      </c>
      <c r="E42" s="15">
        <v>198.54539683666917</v>
      </c>
      <c r="F42" s="15">
        <v>203.60264267639715</v>
      </c>
      <c r="G42" s="12"/>
    </row>
    <row r="43" spans="1:7" ht="14.25">
      <c r="A43" s="7">
        <v>24</v>
      </c>
      <c r="B43" s="7" t="s">
        <v>83</v>
      </c>
      <c r="C43" s="15">
        <v>56</v>
      </c>
      <c r="D43" s="15">
        <v>18.7</v>
      </c>
      <c r="E43" s="15">
        <v>190.72468626048507</v>
      </c>
      <c r="F43" s="15">
        <v>194.59624103984527</v>
      </c>
      <c r="G43" s="12"/>
    </row>
    <row r="44" spans="1:7" ht="14.25">
      <c r="A44" s="7">
        <v>25</v>
      </c>
      <c r="B44" s="7" t="s">
        <v>60</v>
      </c>
      <c r="C44" s="15">
        <v>60</v>
      </c>
      <c r="D44" s="15">
        <v>16.9</v>
      </c>
      <c r="E44" s="15">
        <v>184.69652991300921</v>
      </c>
      <c r="F44" s="15"/>
      <c r="G44" s="12"/>
    </row>
    <row r="45" spans="1:7" ht="14.25">
      <c r="A45" s="7">
        <v>27</v>
      </c>
      <c r="B45" s="7" t="s">
        <v>84</v>
      </c>
      <c r="C45" s="15">
        <v>58</v>
      </c>
      <c r="D45" s="15">
        <v>19.5</v>
      </c>
      <c r="E45" s="15">
        <v>210.28961752742418</v>
      </c>
      <c r="F45" s="15"/>
      <c r="G45" s="12"/>
    </row>
    <row r="46" spans="1:7" ht="14.25">
      <c r="A46" s="7">
        <v>29</v>
      </c>
      <c r="B46" s="7" t="s">
        <v>85</v>
      </c>
      <c r="C46" s="15">
        <v>58</v>
      </c>
      <c r="D46" s="15">
        <v>19.5</v>
      </c>
      <c r="E46" s="15">
        <v>208.9460105886017</v>
      </c>
      <c r="F46" s="15"/>
      <c r="G46" s="12"/>
    </row>
    <row r="47" spans="1:7" ht="14.25">
      <c r="A47" s="7"/>
      <c r="B47" s="7"/>
      <c r="C47" s="12"/>
      <c r="D47" s="12"/>
      <c r="E47" s="12"/>
      <c r="F47" s="12"/>
      <c r="G47" s="12"/>
    </row>
    <row r="48" spans="1:7" ht="14.25">
      <c r="A48" s="7"/>
      <c r="B48" s="7" t="s">
        <v>64</v>
      </c>
      <c r="C48" s="15">
        <v>58.02</v>
      </c>
      <c r="D48" s="15">
        <v>18.067999999999998</v>
      </c>
      <c r="E48" s="15">
        <v>194.75678554771105</v>
      </c>
      <c r="F48" s="12"/>
      <c r="G48" s="12"/>
    </row>
    <row r="49" spans="1:7" ht="14.25">
      <c r="A49" s="7"/>
      <c r="B49" s="7" t="s">
        <v>65</v>
      </c>
      <c r="C49" s="15">
        <v>59.42857142857143</v>
      </c>
      <c r="D49" s="15">
        <v>16.785714285714285</v>
      </c>
      <c r="E49" s="15">
        <v>188.01560167813545</v>
      </c>
      <c r="F49" s="12"/>
      <c r="G49" s="12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5"/>
      <c r="D52" s="5"/>
      <c r="E52" s="5"/>
      <c r="F52" s="5"/>
      <c r="G52" s="5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2" max="2" width="25.140625" style="0" customWidth="1"/>
    <col min="4" max="4" width="10.421875" style="0" customWidth="1"/>
    <col min="5" max="5" width="13.28125" style="0" customWidth="1"/>
    <col min="6" max="6" width="11.28125" style="0" customWidth="1"/>
  </cols>
  <sheetData>
    <row r="1" spans="1:7" ht="15">
      <c r="A1" s="13" t="s">
        <v>30</v>
      </c>
      <c r="B1" s="13"/>
      <c r="C1" s="13"/>
      <c r="D1" s="13"/>
      <c r="E1" s="13"/>
      <c r="F1" s="13"/>
      <c r="G1" s="13"/>
    </row>
    <row r="2" spans="1:7" ht="15">
      <c r="A2" s="13" t="s">
        <v>31</v>
      </c>
      <c r="B2" s="13"/>
      <c r="C2" s="13"/>
      <c r="D2" s="13"/>
      <c r="E2" s="13"/>
      <c r="F2" s="13"/>
      <c r="G2" s="13"/>
    </row>
    <row r="3" spans="1:7" ht="14.25">
      <c r="A3" s="7"/>
      <c r="B3" s="7"/>
      <c r="C3" s="7"/>
      <c r="D3" s="7"/>
      <c r="E3" s="7"/>
      <c r="F3" s="7"/>
      <c r="G3" s="7"/>
    </row>
    <row r="4" spans="1:7" ht="14.25">
      <c r="A4" s="7"/>
      <c r="B4" s="7"/>
      <c r="C4" s="7"/>
      <c r="D4" s="7"/>
      <c r="E4" s="7"/>
      <c r="F4" s="7"/>
      <c r="G4" s="7"/>
    </row>
    <row r="5" spans="1:7" ht="14.25">
      <c r="A5" s="7"/>
      <c r="B5" s="7" t="s">
        <v>32</v>
      </c>
      <c r="C5" s="14" t="s">
        <v>86</v>
      </c>
      <c r="D5" s="7"/>
      <c r="E5" s="7"/>
      <c r="F5" s="7"/>
      <c r="G5" s="7"/>
    </row>
    <row r="6" spans="1:7" ht="14.25">
      <c r="A6" s="7"/>
      <c r="B6" s="7" t="s">
        <v>34</v>
      </c>
      <c r="C6" s="14" t="s">
        <v>87</v>
      </c>
      <c r="D6" s="7"/>
      <c r="E6" s="7"/>
      <c r="F6" s="7"/>
      <c r="G6" s="7"/>
    </row>
    <row r="7" spans="1:7" ht="14.25">
      <c r="A7" s="7"/>
      <c r="B7" s="7" t="s">
        <v>36</v>
      </c>
      <c r="C7" s="14" t="s">
        <v>88</v>
      </c>
      <c r="D7" s="7"/>
      <c r="E7" s="7"/>
      <c r="F7" s="7"/>
      <c r="G7" s="7"/>
    </row>
    <row r="8" spans="1:7" ht="14.25">
      <c r="A8" s="7"/>
      <c r="B8" s="7" t="s">
        <v>38</v>
      </c>
      <c r="C8" s="14" t="s">
        <v>89</v>
      </c>
      <c r="D8" s="7"/>
      <c r="E8" s="7"/>
      <c r="F8" s="7"/>
      <c r="G8" s="7"/>
    </row>
    <row r="9" spans="1:7" ht="14.25">
      <c r="A9" s="7"/>
      <c r="B9" s="7" t="s">
        <v>40</v>
      </c>
      <c r="C9" s="14" t="s">
        <v>90</v>
      </c>
      <c r="D9" s="7"/>
      <c r="E9" s="7"/>
      <c r="F9" s="7"/>
      <c r="G9" s="7"/>
    </row>
    <row r="10" spans="1:7" ht="14.25">
      <c r="A10" s="7"/>
      <c r="B10" s="7" t="s">
        <v>42</v>
      </c>
      <c r="C10" s="14" t="s">
        <v>81</v>
      </c>
      <c r="D10" s="7"/>
      <c r="E10" s="7"/>
      <c r="F10" s="7"/>
      <c r="G10" s="7"/>
    </row>
    <row r="11" spans="1:7" ht="18.75">
      <c r="A11" s="7"/>
      <c r="B11" s="7" t="s">
        <v>44</v>
      </c>
      <c r="C11" s="14" t="s">
        <v>102</v>
      </c>
      <c r="D11" s="7"/>
      <c r="E11" s="7"/>
      <c r="F11" s="7"/>
      <c r="G11" s="7"/>
    </row>
    <row r="12" spans="1:7" ht="14.25">
      <c r="A12" s="7"/>
      <c r="B12" s="7" t="s">
        <v>45</v>
      </c>
      <c r="C12" s="14" t="s">
        <v>46</v>
      </c>
      <c r="D12" s="7"/>
      <c r="E12" s="7"/>
      <c r="F12" s="7"/>
      <c r="G12" s="7"/>
    </row>
    <row r="13" spans="1:7" ht="14.25">
      <c r="A13" s="7"/>
      <c r="B13" s="7" t="s">
        <v>47</v>
      </c>
      <c r="C13" s="14" t="s">
        <v>91</v>
      </c>
      <c r="D13" s="7"/>
      <c r="E13" s="7"/>
      <c r="F13" s="7"/>
      <c r="G13" s="7"/>
    </row>
    <row r="14" spans="1:7" ht="14.25">
      <c r="A14" s="7"/>
      <c r="B14" s="7" t="s">
        <v>49</v>
      </c>
      <c r="C14" s="14" t="s">
        <v>50</v>
      </c>
      <c r="D14" s="7"/>
      <c r="E14" s="7"/>
      <c r="F14" s="7"/>
      <c r="G14" s="7"/>
    </row>
    <row r="15" spans="1:7" ht="14.25">
      <c r="A15" s="7"/>
      <c r="B15" s="7" t="s">
        <v>51</v>
      </c>
      <c r="C15" s="7"/>
      <c r="D15" s="7"/>
      <c r="E15" s="7"/>
      <c r="F15" s="7"/>
      <c r="G15" s="7"/>
    </row>
    <row r="16" spans="1:7" ht="14.25">
      <c r="A16" s="7"/>
      <c r="B16" s="7"/>
      <c r="C16" s="7"/>
      <c r="D16" s="7"/>
      <c r="E16" s="7"/>
      <c r="F16" s="7"/>
      <c r="G16" s="7"/>
    </row>
    <row r="17" spans="1:7" ht="15">
      <c r="A17" s="7"/>
      <c r="B17" s="10"/>
      <c r="C17" s="16" t="s">
        <v>52</v>
      </c>
      <c r="D17" s="16" t="s">
        <v>53</v>
      </c>
      <c r="E17" s="16" t="s">
        <v>54</v>
      </c>
      <c r="F17" s="16" t="s">
        <v>55</v>
      </c>
      <c r="G17" s="16"/>
    </row>
    <row r="18" spans="1:7" ht="15">
      <c r="A18" s="7"/>
      <c r="B18" s="10" t="s">
        <v>7</v>
      </c>
      <c r="C18" s="16" t="s">
        <v>56</v>
      </c>
      <c r="D18" s="16" t="s">
        <v>57</v>
      </c>
      <c r="E18" s="16" t="s">
        <v>58</v>
      </c>
      <c r="F18" s="16" t="s">
        <v>59</v>
      </c>
      <c r="G18" s="16" t="s">
        <v>11</v>
      </c>
    </row>
    <row r="19" spans="1:7" ht="14.25">
      <c r="A19" s="7"/>
      <c r="B19" s="7"/>
      <c r="C19" s="12"/>
      <c r="D19" s="12"/>
      <c r="E19" s="12"/>
      <c r="F19" s="12"/>
      <c r="G19" s="12"/>
    </row>
    <row r="20" spans="1:7" ht="14.25">
      <c r="A20" s="7">
        <v>1</v>
      </c>
      <c r="B20" s="7" t="s">
        <v>60</v>
      </c>
      <c r="C20" s="15">
        <v>57</v>
      </c>
      <c r="D20" s="15">
        <v>18.6</v>
      </c>
      <c r="E20" s="15">
        <v>166.06437631578345</v>
      </c>
      <c r="F20" s="15"/>
      <c r="G20" s="12"/>
    </row>
    <row r="21" spans="1:7" ht="14.25">
      <c r="A21" s="7">
        <v>2</v>
      </c>
      <c r="B21" s="7" t="s">
        <v>13</v>
      </c>
      <c r="C21" s="15">
        <v>57</v>
      </c>
      <c r="D21" s="15">
        <v>19</v>
      </c>
      <c r="E21" s="15">
        <v>174.3196413749842</v>
      </c>
      <c r="F21" s="15">
        <v>155.32399449510427</v>
      </c>
      <c r="G21" s="12">
        <v>3</v>
      </c>
    </row>
    <row r="22" spans="1:7" ht="14.25">
      <c r="A22" s="7">
        <v>3</v>
      </c>
      <c r="B22" s="7" t="s">
        <v>14</v>
      </c>
      <c r="C22" s="15">
        <v>54</v>
      </c>
      <c r="D22" s="15">
        <v>19.7</v>
      </c>
      <c r="E22" s="15">
        <v>179.82819851185846</v>
      </c>
      <c r="F22" s="15">
        <v>160.86955586615565</v>
      </c>
      <c r="G22" s="12">
        <v>1</v>
      </c>
    </row>
    <row r="23" spans="1:7" ht="14.25">
      <c r="A23" s="7">
        <v>4</v>
      </c>
      <c r="B23" s="7" t="s">
        <v>15</v>
      </c>
      <c r="C23" s="15">
        <v>56</v>
      </c>
      <c r="D23" s="15">
        <v>20</v>
      </c>
      <c r="E23" s="15">
        <v>173.23895974074134</v>
      </c>
      <c r="F23" s="15">
        <v>155.59382175738568</v>
      </c>
      <c r="G23" s="12">
        <v>2</v>
      </c>
    </row>
    <row r="24" spans="1:7" ht="14.25">
      <c r="A24" s="7">
        <v>5</v>
      </c>
      <c r="B24" s="7" t="s">
        <v>60</v>
      </c>
      <c r="C24" s="15">
        <v>57</v>
      </c>
      <c r="D24" s="15">
        <v>19.7</v>
      </c>
      <c r="E24" s="15">
        <v>163.44335240597576</v>
      </c>
      <c r="F24" s="15"/>
      <c r="G24" s="12"/>
    </row>
    <row r="25" spans="1:7" ht="14.25">
      <c r="A25" s="7">
        <v>6</v>
      </c>
      <c r="B25" s="7" t="s">
        <v>16</v>
      </c>
      <c r="C25" s="15">
        <v>57</v>
      </c>
      <c r="D25" s="15">
        <v>21.1</v>
      </c>
      <c r="E25" s="15">
        <v>157.43263168105534</v>
      </c>
      <c r="F25" s="15">
        <v>148.98616626457058</v>
      </c>
      <c r="G25" s="12">
        <v>7</v>
      </c>
    </row>
    <row r="26" spans="1:7" ht="14.25">
      <c r="A26" s="7">
        <v>7</v>
      </c>
      <c r="B26" s="7" t="s">
        <v>17</v>
      </c>
      <c r="C26" s="15">
        <v>55.5</v>
      </c>
      <c r="D26" s="15">
        <v>19.5</v>
      </c>
      <c r="E26" s="15">
        <v>122.15366259232064</v>
      </c>
      <c r="F26" s="15">
        <v>121.61531228919257</v>
      </c>
      <c r="G26" s="12">
        <v>16</v>
      </c>
    </row>
    <row r="27" spans="1:7" ht="14.25">
      <c r="A27" s="7">
        <v>8</v>
      </c>
      <c r="B27" s="7" t="s">
        <v>18</v>
      </c>
      <c r="C27" s="15">
        <v>54.5</v>
      </c>
      <c r="D27" s="15">
        <v>17.6</v>
      </c>
      <c r="E27" s="15">
        <v>124.34091123333141</v>
      </c>
      <c r="F27" s="15">
        <v>130.58820115546138</v>
      </c>
      <c r="G27" s="12">
        <v>13</v>
      </c>
    </row>
    <row r="28" spans="1:7" ht="14.25">
      <c r="A28" s="7">
        <v>9</v>
      </c>
      <c r="B28" s="7" t="s">
        <v>60</v>
      </c>
      <c r="C28" s="15">
        <v>57</v>
      </c>
      <c r="D28" s="15">
        <v>18.9</v>
      </c>
      <c r="E28" s="15">
        <v>132.63040045330828</v>
      </c>
      <c r="F28" s="15">
        <v>135.17966917431565</v>
      </c>
      <c r="G28" s="12">
        <v>11</v>
      </c>
    </row>
    <row r="29" spans="1:7" ht="14.25">
      <c r="A29" s="7">
        <v>10</v>
      </c>
      <c r="B29" s="7" t="s">
        <v>20</v>
      </c>
      <c r="C29" s="15">
        <v>54.5</v>
      </c>
      <c r="D29" s="15">
        <v>17.7</v>
      </c>
      <c r="E29" s="15">
        <v>129.97447711075094</v>
      </c>
      <c r="F29" s="15">
        <v>146.32619944979058</v>
      </c>
      <c r="G29" s="12">
        <v>10</v>
      </c>
    </row>
    <row r="30" spans="1:7" ht="14.25">
      <c r="A30" s="7">
        <v>11</v>
      </c>
      <c r="B30" s="7" t="s">
        <v>21</v>
      </c>
      <c r="C30" s="15">
        <v>54</v>
      </c>
      <c r="D30" s="15">
        <v>19.1</v>
      </c>
      <c r="E30" s="15">
        <v>112.96023327413587</v>
      </c>
      <c r="F30" s="15">
        <v>128.86044536066746</v>
      </c>
      <c r="G30" s="12">
        <v>15</v>
      </c>
    </row>
    <row r="31" spans="1:7" ht="14.25">
      <c r="A31" s="7">
        <v>12</v>
      </c>
      <c r="B31" s="7" t="s">
        <v>22</v>
      </c>
      <c r="C31" s="15">
        <v>52.5</v>
      </c>
      <c r="D31" s="15">
        <v>19.1</v>
      </c>
      <c r="E31" s="15">
        <v>112.38010707241477</v>
      </c>
      <c r="F31" s="15">
        <v>129.92422531096915</v>
      </c>
      <c r="G31" s="12">
        <v>14</v>
      </c>
    </row>
    <row r="32" spans="1:7" ht="14.25">
      <c r="A32" s="7">
        <v>13</v>
      </c>
      <c r="B32" s="7" t="s">
        <v>60</v>
      </c>
      <c r="C32" s="15">
        <v>57</v>
      </c>
      <c r="D32" s="15">
        <v>17.8</v>
      </c>
      <c r="E32" s="15">
        <v>125.76669484361791</v>
      </c>
      <c r="F32" s="15"/>
      <c r="G32" s="12"/>
    </row>
    <row r="33" spans="1:7" ht="14.25">
      <c r="A33" s="7">
        <v>14</v>
      </c>
      <c r="B33" s="7" t="s">
        <v>23</v>
      </c>
      <c r="C33" s="15">
        <v>57.5</v>
      </c>
      <c r="D33" s="15">
        <v>17.1</v>
      </c>
      <c r="E33" s="15">
        <v>119.12933220625528</v>
      </c>
      <c r="F33" s="15">
        <v>134.152232328518</v>
      </c>
      <c r="G33" s="12">
        <v>12</v>
      </c>
    </row>
    <row r="34" spans="1:7" ht="14.25">
      <c r="A34" s="7">
        <v>15</v>
      </c>
      <c r="B34" s="7" t="s">
        <v>24</v>
      </c>
      <c r="C34" s="15">
        <v>54.5</v>
      </c>
      <c r="D34" s="15">
        <v>19.8</v>
      </c>
      <c r="E34" s="15">
        <v>136.16448398886183</v>
      </c>
      <c r="F34" s="15">
        <v>147.5704976537403</v>
      </c>
      <c r="G34" s="12">
        <v>9</v>
      </c>
    </row>
    <row r="35" spans="1:7" ht="14.25">
      <c r="A35" s="7">
        <v>16</v>
      </c>
      <c r="B35" s="7" t="s">
        <v>25</v>
      </c>
      <c r="C35" s="15">
        <v>53.5</v>
      </c>
      <c r="D35" s="15">
        <v>19.8</v>
      </c>
      <c r="E35" s="15">
        <v>146.34289226045448</v>
      </c>
      <c r="F35" s="15">
        <v>152.85448647507474</v>
      </c>
      <c r="G35" s="12">
        <v>5</v>
      </c>
    </row>
    <row r="36" spans="1:7" ht="14.25">
      <c r="A36" s="7">
        <v>17</v>
      </c>
      <c r="B36" s="7" t="s">
        <v>60</v>
      </c>
      <c r="C36" s="15">
        <v>57</v>
      </c>
      <c r="D36" s="15">
        <v>18.3</v>
      </c>
      <c r="E36" s="15">
        <v>146.21894657603383</v>
      </c>
      <c r="F36" s="15"/>
      <c r="G36" s="12"/>
    </row>
    <row r="37" spans="1:7" ht="14.25">
      <c r="A37" s="7">
        <v>18</v>
      </c>
      <c r="B37" s="7" t="s">
        <v>26</v>
      </c>
      <c r="C37" s="15">
        <v>53</v>
      </c>
      <c r="D37" s="15">
        <v>22.2</v>
      </c>
      <c r="E37" s="15">
        <v>148.46313576028385</v>
      </c>
      <c r="F37" s="15">
        <v>148.63912664999725</v>
      </c>
      <c r="G37" s="12">
        <v>8</v>
      </c>
    </row>
    <row r="38" spans="1:7" ht="14.25">
      <c r="A38" s="7">
        <v>19</v>
      </c>
      <c r="B38" s="7" t="s">
        <v>27</v>
      </c>
      <c r="C38" s="15">
        <v>59</v>
      </c>
      <c r="D38" s="15">
        <v>20.1</v>
      </c>
      <c r="E38" s="15">
        <v>154.2748800276222</v>
      </c>
      <c r="F38" s="15">
        <v>153.42491886631475</v>
      </c>
      <c r="G38" s="12">
        <v>4</v>
      </c>
    </row>
    <row r="39" spans="1:7" ht="14.25">
      <c r="A39" s="7">
        <v>20</v>
      </c>
      <c r="B39" s="7" t="s">
        <v>28</v>
      </c>
      <c r="C39" s="15">
        <v>57.5</v>
      </c>
      <c r="D39" s="15">
        <v>19.6</v>
      </c>
      <c r="E39" s="15">
        <v>151.5213872400443</v>
      </c>
      <c r="F39" s="15">
        <v>149.6856652130325</v>
      </c>
      <c r="G39" s="12">
        <v>6</v>
      </c>
    </row>
    <row r="40" spans="1:7" ht="14.25">
      <c r="A40" s="7">
        <v>21</v>
      </c>
      <c r="B40" s="7" t="s">
        <v>60</v>
      </c>
      <c r="C40" s="15">
        <v>57</v>
      </c>
      <c r="D40" s="15">
        <v>18.1</v>
      </c>
      <c r="E40" s="15">
        <v>150.18295792605184</v>
      </c>
      <c r="F40" s="15"/>
      <c r="G40" s="12"/>
    </row>
    <row r="41" spans="1:7" ht="14.25">
      <c r="A41" s="7"/>
      <c r="B41" s="7"/>
      <c r="C41" s="15"/>
      <c r="D41" s="15"/>
      <c r="E41" s="15"/>
      <c r="F41" s="15"/>
      <c r="G41" s="12"/>
    </row>
    <row r="42" spans="1:7" ht="14.25">
      <c r="A42" s="7"/>
      <c r="B42" s="7"/>
      <c r="C42" s="12"/>
      <c r="D42" s="12"/>
      <c r="E42" s="12"/>
      <c r="F42" s="12"/>
      <c r="G42" s="12"/>
    </row>
    <row r="43" spans="1:7" ht="14.25">
      <c r="A43" s="7"/>
      <c r="B43" s="7" t="s">
        <v>64</v>
      </c>
      <c r="C43" s="15">
        <v>55.80952380952381</v>
      </c>
      <c r="D43" s="15">
        <v>19.180952380952384</v>
      </c>
      <c r="E43" s="15">
        <v>144.13484107599456</v>
      </c>
      <c r="F43" s="12"/>
      <c r="G43" s="12"/>
    </row>
    <row r="44" spans="1:7" ht="14.25">
      <c r="A44" s="7"/>
      <c r="B44" s="7" t="s">
        <v>65</v>
      </c>
      <c r="C44" s="15">
        <v>57</v>
      </c>
      <c r="D44" s="15">
        <v>18.566666666666666</v>
      </c>
      <c r="E44" s="15">
        <v>147.38445475346182</v>
      </c>
      <c r="F44" s="12"/>
      <c r="G44" s="12"/>
    </row>
    <row r="45" spans="3:7" ht="12.75">
      <c r="C45" s="5"/>
      <c r="D45" s="5"/>
      <c r="E45" s="5"/>
      <c r="F45" s="5"/>
      <c r="G45" s="5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00390625" style="0" customWidth="1"/>
    <col min="2" max="2" width="23.7109375" style="0" customWidth="1"/>
    <col min="3" max="3" width="10.28125" style="0" customWidth="1"/>
    <col min="4" max="4" width="11.140625" style="0" customWidth="1"/>
    <col min="5" max="5" width="12.7109375" style="0" customWidth="1"/>
    <col min="6" max="6" width="11.421875" style="0" customWidth="1"/>
  </cols>
  <sheetData>
    <row r="1" spans="1:7" ht="15">
      <c r="A1" s="13" t="s">
        <v>30</v>
      </c>
      <c r="B1" s="13"/>
      <c r="C1" s="13"/>
      <c r="D1" s="13"/>
      <c r="E1" s="13"/>
      <c r="F1" s="13"/>
      <c r="G1" s="13"/>
    </row>
    <row r="2" spans="1:7" ht="15">
      <c r="A2" s="13" t="s">
        <v>31</v>
      </c>
      <c r="B2" s="13"/>
      <c r="C2" s="13"/>
      <c r="D2" s="13"/>
      <c r="E2" s="13"/>
      <c r="F2" s="13"/>
      <c r="G2" s="13"/>
    </row>
    <row r="3" spans="1:7" ht="14.25">
      <c r="A3" s="7"/>
      <c r="B3" s="7"/>
      <c r="C3" s="7"/>
      <c r="D3" s="7"/>
      <c r="E3" s="7"/>
      <c r="F3" s="7"/>
      <c r="G3" s="7"/>
    </row>
    <row r="4" spans="1:7" ht="14.25">
      <c r="A4" s="7"/>
      <c r="B4" s="7"/>
      <c r="C4" s="7"/>
      <c r="D4" s="7"/>
      <c r="E4" s="7"/>
      <c r="F4" s="7"/>
      <c r="G4" s="7"/>
    </row>
    <row r="5" spans="1:7" ht="14.25">
      <c r="A5" s="7"/>
      <c r="B5" s="7" t="s">
        <v>32</v>
      </c>
      <c r="C5" s="14" t="s">
        <v>92</v>
      </c>
      <c r="D5" s="7"/>
      <c r="E5" s="7"/>
      <c r="F5" s="7"/>
      <c r="G5" s="7"/>
    </row>
    <row r="6" spans="1:7" ht="14.25">
      <c r="A6" s="7"/>
      <c r="B6" s="7" t="s">
        <v>34</v>
      </c>
      <c r="C6" s="14" t="s">
        <v>93</v>
      </c>
      <c r="D6" s="7"/>
      <c r="E6" s="7"/>
      <c r="F6" s="7"/>
      <c r="G6" s="7"/>
    </row>
    <row r="7" spans="1:7" ht="14.25">
      <c r="A7" s="7"/>
      <c r="B7" s="7" t="s">
        <v>36</v>
      </c>
      <c r="C7" s="14" t="s">
        <v>94</v>
      </c>
      <c r="D7" s="7"/>
      <c r="E7" s="7"/>
      <c r="F7" s="7"/>
      <c r="G7" s="7"/>
    </row>
    <row r="8" spans="1:7" ht="14.25">
      <c r="A8" s="7"/>
      <c r="B8" s="7" t="s">
        <v>38</v>
      </c>
      <c r="C8" s="14" t="s">
        <v>95</v>
      </c>
      <c r="D8" s="7"/>
      <c r="E8" s="7"/>
      <c r="F8" s="7"/>
      <c r="G8" s="7"/>
    </row>
    <row r="9" spans="1:7" ht="14.25">
      <c r="A9" s="7"/>
      <c r="B9" s="7" t="s">
        <v>40</v>
      </c>
      <c r="C9" s="14" t="s">
        <v>96</v>
      </c>
      <c r="D9" s="7"/>
      <c r="E9" s="7"/>
      <c r="F9" s="7"/>
      <c r="G9" s="7"/>
    </row>
    <row r="10" spans="1:7" ht="14.25">
      <c r="A10" s="7"/>
      <c r="B10" s="7" t="s">
        <v>42</v>
      </c>
      <c r="C10" s="14" t="s">
        <v>43</v>
      </c>
      <c r="D10" s="7"/>
      <c r="E10" s="7"/>
      <c r="F10" s="7"/>
      <c r="G10" s="7"/>
    </row>
    <row r="11" spans="1:7" ht="18.75">
      <c r="A11" s="7"/>
      <c r="B11" s="7" t="s">
        <v>44</v>
      </c>
      <c r="C11" s="14" t="s">
        <v>103</v>
      </c>
      <c r="D11" s="7"/>
      <c r="E11" s="7"/>
      <c r="F11" s="7"/>
      <c r="G11" s="7"/>
    </row>
    <row r="12" spans="1:7" ht="14.25">
      <c r="A12" s="7"/>
      <c r="B12" s="7" t="s">
        <v>45</v>
      </c>
      <c r="C12" s="14" t="s">
        <v>46</v>
      </c>
      <c r="D12" s="7"/>
      <c r="E12" s="7"/>
      <c r="F12" s="7"/>
      <c r="G12" s="7"/>
    </row>
    <row r="13" spans="1:7" ht="14.25">
      <c r="A13" s="7"/>
      <c r="B13" s="7" t="s">
        <v>47</v>
      </c>
      <c r="C13" s="14" t="s">
        <v>97</v>
      </c>
      <c r="D13" s="7"/>
      <c r="E13" s="7"/>
      <c r="F13" s="7"/>
      <c r="G13" s="7"/>
    </row>
    <row r="14" spans="1:7" ht="14.25">
      <c r="A14" s="7"/>
      <c r="B14" s="7" t="s">
        <v>49</v>
      </c>
      <c r="C14" s="14" t="s">
        <v>50</v>
      </c>
      <c r="D14" s="7"/>
      <c r="E14" s="7"/>
      <c r="F14" s="7"/>
      <c r="G14" s="7"/>
    </row>
    <row r="15" spans="1:7" ht="14.25">
      <c r="A15" s="7"/>
      <c r="B15" s="7" t="s">
        <v>51</v>
      </c>
      <c r="C15" s="7"/>
      <c r="D15" s="7"/>
      <c r="E15" s="7"/>
      <c r="F15" s="7"/>
      <c r="G15" s="7"/>
    </row>
    <row r="16" spans="1:7" ht="14.25">
      <c r="A16" s="7"/>
      <c r="B16" s="7"/>
      <c r="C16" s="7"/>
      <c r="D16" s="7"/>
      <c r="E16" s="7"/>
      <c r="F16" s="7"/>
      <c r="G16" s="7"/>
    </row>
    <row r="17" spans="1:7" ht="15">
      <c r="A17" s="7"/>
      <c r="B17" s="10"/>
      <c r="C17" s="16" t="s">
        <v>52</v>
      </c>
      <c r="D17" s="16" t="s">
        <v>53</v>
      </c>
      <c r="E17" s="16" t="s">
        <v>54</v>
      </c>
      <c r="F17" s="16" t="s">
        <v>55</v>
      </c>
      <c r="G17" s="16"/>
    </row>
    <row r="18" spans="1:7" ht="15">
      <c r="A18" s="7"/>
      <c r="B18" s="10" t="s">
        <v>7</v>
      </c>
      <c r="C18" s="16" t="s">
        <v>56</v>
      </c>
      <c r="D18" s="16" t="s">
        <v>57</v>
      </c>
      <c r="E18" s="16" t="s">
        <v>58</v>
      </c>
      <c r="F18" s="16" t="s">
        <v>59</v>
      </c>
      <c r="G18" s="16" t="s">
        <v>11</v>
      </c>
    </row>
    <row r="19" spans="1:7" ht="14.25">
      <c r="A19" s="7"/>
      <c r="B19" s="7"/>
      <c r="C19" s="12"/>
      <c r="D19" s="12"/>
      <c r="E19" s="12"/>
      <c r="F19" s="12"/>
      <c r="G19" s="12"/>
    </row>
    <row r="20" spans="1:7" ht="14.25">
      <c r="A20" s="7">
        <v>1</v>
      </c>
      <c r="B20" s="7" t="s">
        <v>60</v>
      </c>
      <c r="C20" s="15">
        <v>57.5</v>
      </c>
      <c r="D20" s="15">
        <v>17.2</v>
      </c>
      <c r="E20" s="15">
        <v>171.7609782403618</v>
      </c>
      <c r="F20" s="15"/>
      <c r="G20" s="12"/>
    </row>
    <row r="21" spans="1:7" ht="14.25">
      <c r="A21" s="7">
        <v>2</v>
      </c>
      <c r="B21" s="7" t="s">
        <v>13</v>
      </c>
      <c r="C21" s="15">
        <v>59</v>
      </c>
      <c r="D21" s="15">
        <v>17.4</v>
      </c>
      <c r="E21" s="15">
        <v>197.64478278846588</v>
      </c>
      <c r="F21" s="15">
        <v>197.73657639785577</v>
      </c>
      <c r="G21" s="12">
        <v>12</v>
      </c>
    </row>
    <row r="22" spans="1:7" ht="14.25">
      <c r="A22" s="7">
        <v>3</v>
      </c>
      <c r="B22" s="7" t="s">
        <v>14</v>
      </c>
      <c r="C22" s="15">
        <v>58</v>
      </c>
      <c r="D22" s="15">
        <v>17.2</v>
      </c>
      <c r="E22" s="15">
        <v>194.55219494138316</v>
      </c>
      <c r="F22" s="15">
        <v>191.00879089518273</v>
      </c>
      <c r="G22" s="12">
        <v>14</v>
      </c>
    </row>
    <row r="23" spans="1:7" ht="14.25">
      <c r="A23" s="7">
        <v>4</v>
      </c>
      <c r="B23" s="7" t="s">
        <v>15</v>
      </c>
      <c r="C23" s="15">
        <v>58.5</v>
      </c>
      <c r="D23" s="15">
        <v>17.6</v>
      </c>
      <c r="E23" s="15">
        <v>192.7267080094854</v>
      </c>
      <c r="F23" s="15">
        <v>185.7488264792302</v>
      </c>
      <c r="G23" s="12">
        <v>15</v>
      </c>
    </row>
    <row r="24" spans="1:7" ht="14.25">
      <c r="A24" s="7">
        <v>5</v>
      </c>
      <c r="B24" s="7" t="s">
        <v>60</v>
      </c>
      <c r="C24" s="15">
        <v>58</v>
      </c>
      <c r="D24" s="15">
        <v>16.6</v>
      </c>
      <c r="E24" s="15">
        <v>185.08481129024275</v>
      </c>
      <c r="F24" s="15"/>
      <c r="G24" s="12"/>
    </row>
    <row r="25" spans="1:7" ht="14.25">
      <c r="A25" s="7">
        <v>6</v>
      </c>
      <c r="B25" s="7" t="s">
        <v>16</v>
      </c>
      <c r="C25" s="15">
        <v>60.5</v>
      </c>
      <c r="D25" s="15">
        <v>17.3</v>
      </c>
      <c r="E25" s="15">
        <v>207.4323911007601</v>
      </c>
      <c r="F25" s="15">
        <v>200.3389293796899</v>
      </c>
      <c r="G25" s="12">
        <v>10</v>
      </c>
    </row>
    <row r="26" spans="1:7" ht="14.25">
      <c r="A26" s="7">
        <v>7</v>
      </c>
      <c r="B26" s="7" t="s">
        <v>17</v>
      </c>
      <c r="C26" s="15">
        <v>60.5</v>
      </c>
      <c r="D26" s="15">
        <v>16.8</v>
      </c>
      <c r="E26" s="15">
        <v>197.1988795518207</v>
      </c>
      <c r="F26" s="15">
        <v>194.4315031894899</v>
      </c>
      <c r="G26" s="12">
        <v>13</v>
      </c>
    </row>
    <row r="27" spans="1:7" ht="14.25">
      <c r="A27" s="7">
        <v>8</v>
      </c>
      <c r="B27" s="7" t="s">
        <v>18</v>
      </c>
      <c r="C27" s="15">
        <v>59.5</v>
      </c>
      <c r="D27" s="15">
        <v>17</v>
      </c>
      <c r="E27" s="15">
        <v>209.1768134737851</v>
      </c>
      <c r="F27" s="15">
        <v>210.63885111748604</v>
      </c>
      <c r="G27" s="12">
        <v>8</v>
      </c>
    </row>
    <row r="28" spans="1:7" ht="14.25">
      <c r="A28" s="7">
        <v>9</v>
      </c>
      <c r="B28" s="7" t="s">
        <v>60</v>
      </c>
      <c r="C28" s="15">
        <v>59</v>
      </c>
      <c r="D28" s="15">
        <v>16.2</v>
      </c>
      <c r="E28" s="15">
        <v>170.2482411274145</v>
      </c>
      <c r="F28" s="15">
        <v>166.75103454569705</v>
      </c>
      <c r="G28" s="12">
        <v>16</v>
      </c>
    </row>
    <row r="29" spans="1:7" ht="14.25">
      <c r="A29" s="7">
        <v>10</v>
      </c>
      <c r="B29" s="7" t="s">
        <v>20</v>
      </c>
      <c r="C29" s="15">
        <v>59</v>
      </c>
      <c r="D29" s="15">
        <v>17.1</v>
      </c>
      <c r="E29" s="15">
        <v>212.0562501991862</v>
      </c>
      <c r="F29" s="15">
        <v>217.43680626991437</v>
      </c>
      <c r="G29" s="12">
        <v>5</v>
      </c>
    </row>
    <row r="30" spans="1:7" ht="14.25">
      <c r="A30" s="7">
        <v>11</v>
      </c>
      <c r="B30" s="7" t="s">
        <v>21</v>
      </c>
      <c r="C30" s="15">
        <v>56.5</v>
      </c>
      <c r="D30" s="15">
        <v>18.9</v>
      </c>
      <c r="E30" s="15">
        <v>224.37068579521627</v>
      </c>
      <c r="F30" s="15">
        <v>229.27151372359825</v>
      </c>
      <c r="G30" s="12">
        <v>2</v>
      </c>
    </row>
    <row r="31" spans="1:7" ht="14.25">
      <c r="A31" s="7">
        <v>12</v>
      </c>
      <c r="B31" s="7" t="s">
        <v>22</v>
      </c>
      <c r="C31" s="15">
        <v>57</v>
      </c>
      <c r="D31" s="15">
        <v>19.2</v>
      </c>
      <c r="E31" s="15">
        <v>211.2789111775798</v>
      </c>
      <c r="F31" s="15">
        <v>215.15293865743925</v>
      </c>
      <c r="G31" s="12">
        <v>6</v>
      </c>
    </row>
    <row r="32" spans="1:7" ht="14.25">
      <c r="A32" s="7">
        <v>13</v>
      </c>
      <c r="B32" s="7" t="s">
        <v>60</v>
      </c>
      <c r="C32" s="15">
        <v>59</v>
      </c>
      <c r="D32" s="15">
        <v>16.7</v>
      </c>
      <c r="E32" s="15">
        <v>172.6093854708776</v>
      </c>
      <c r="F32" s="15"/>
      <c r="G32" s="12"/>
    </row>
    <row r="33" spans="1:7" ht="14.25">
      <c r="A33" s="7">
        <v>14</v>
      </c>
      <c r="B33" s="7" t="s">
        <v>23</v>
      </c>
      <c r="C33" s="15">
        <v>61.5</v>
      </c>
      <c r="D33" s="15">
        <v>16.8</v>
      </c>
      <c r="E33" s="15">
        <v>195.94330307373787</v>
      </c>
      <c r="F33" s="15">
        <v>199.59559637298293</v>
      </c>
      <c r="G33" s="12">
        <v>11</v>
      </c>
    </row>
    <row r="34" spans="1:7" ht="14.25">
      <c r="A34" s="7">
        <v>15</v>
      </c>
      <c r="B34" s="7" t="s">
        <v>24</v>
      </c>
      <c r="C34" s="15">
        <v>58</v>
      </c>
      <c r="D34" s="15">
        <v>18.1</v>
      </c>
      <c r="E34" s="15">
        <v>210.0822778915999</v>
      </c>
      <c r="F34" s="15">
        <v>214.79943145090976</v>
      </c>
      <c r="G34" s="12">
        <v>7</v>
      </c>
    </row>
    <row r="35" spans="1:7" ht="14.25">
      <c r="A35" s="7">
        <v>16</v>
      </c>
      <c r="B35" s="7" t="s">
        <v>25</v>
      </c>
      <c r="C35" s="15">
        <v>56.5</v>
      </c>
      <c r="D35" s="15">
        <v>19.1</v>
      </c>
      <c r="E35" s="15">
        <v>212.8410322407242</v>
      </c>
      <c r="F35" s="15">
        <v>218.43807210437308</v>
      </c>
      <c r="G35" s="12">
        <v>4</v>
      </c>
    </row>
    <row r="36" spans="1:7" ht="14.25">
      <c r="A36" s="7">
        <v>17</v>
      </c>
      <c r="B36" s="7" t="s">
        <v>60</v>
      </c>
      <c r="C36" s="15">
        <v>59</v>
      </c>
      <c r="D36" s="15">
        <v>15.8</v>
      </c>
      <c r="E36" s="15">
        <v>170.04325881866592</v>
      </c>
      <c r="F36" s="15"/>
      <c r="G36" s="12"/>
    </row>
    <row r="37" spans="1:7" ht="14.25">
      <c r="A37" s="7">
        <v>18</v>
      </c>
      <c r="B37" s="7" t="s">
        <v>26</v>
      </c>
      <c r="C37" s="15">
        <v>56</v>
      </c>
      <c r="D37" s="15">
        <v>18.4</v>
      </c>
      <c r="E37" s="15">
        <v>227.18053728635343</v>
      </c>
      <c r="F37" s="15">
        <v>230.22650569664145</v>
      </c>
      <c r="G37" s="12">
        <v>1</v>
      </c>
    </row>
    <row r="38" spans="1:7" ht="14.25">
      <c r="A38" s="7">
        <v>19</v>
      </c>
      <c r="B38" s="7" t="s">
        <v>27</v>
      </c>
      <c r="C38" s="15">
        <v>59</v>
      </c>
      <c r="D38" s="15">
        <v>19.3</v>
      </c>
      <c r="E38" s="15">
        <v>229.6136469793137</v>
      </c>
      <c r="F38" s="15">
        <v>228.9668953024426</v>
      </c>
      <c r="G38" s="12">
        <v>3</v>
      </c>
    </row>
    <row r="39" spans="1:7" ht="14.25">
      <c r="A39" s="7">
        <v>20</v>
      </c>
      <c r="B39" s="7" t="s">
        <v>28</v>
      </c>
      <c r="C39" s="15">
        <v>60</v>
      </c>
      <c r="D39" s="15">
        <v>17.1</v>
      </c>
      <c r="E39" s="15">
        <v>208.39517707970762</v>
      </c>
      <c r="F39" s="15">
        <v>204.53366041045078</v>
      </c>
      <c r="G39" s="12">
        <v>9</v>
      </c>
    </row>
    <row r="40" spans="1:7" ht="14.25">
      <c r="A40" s="7">
        <v>21</v>
      </c>
      <c r="B40" s="7" t="s">
        <v>60</v>
      </c>
      <c r="C40" s="15">
        <v>59.5</v>
      </c>
      <c r="D40" s="15">
        <v>15.7</v>
      </c>
      <c r="E40" s="15">
        <v>181.2928594274748</v>
      </c>
      <c r="F40" s="15"/>
      <c r="G40" s="12"/>
    </row>
    <row r="41" spans="1:7" ht="14.25">
      <c r="A41" s="7">
        <v>22</v>
      </c>
      <c r="B41" s="7" t="s">
        <v>98</v>
      </c>
      <c r="C41" s="15">
        <v>56.5</v>
      </c>
      <c r="D41" s="15">
        <v>17.9</v>
      </c>
      <c r="E41" s="15">
        <v>191.42302383103825</v>
      </c>
      <c r="F41" s="15">
        <v>184.95965165119225</v>
      </c>
      <c r="G41" s="12"/>
    </row>
    <row r="42" spans="1:7" ht="14.25">
      <c r="A42" s="7"/>
      <c r="B42" s="7"/>
      <c r="C42" s="12"/>
      <c r="D42" s="12"/>
      <c r="E42" s="12"/>
      <c r="F42" s="12"/>
      <c r="G42" s="12"/>
    </row>
    <row r="43" spans="1:7" ht="14.25">
      <c r="A43" s="7"/>
      <c r="B43" s="7" t="s">
        <v>64</v>
      </c>
      <c r="C43" s="15">
        <v>58.54545454545455</v>
      </c>
      <c r="D43" s="15">
        <v>17.427272727272726</v>
      </c>
      <c r="E43" s="15">
        <v>198.77073408159976</v>
      </c>
      <c r="F43" s="12"/>
      <c r="G43" s="12"/>
    </row>
    <row r="44" spans="1:7" ht="14.25">
      <c r="A44" s="7"/>
      <c r="B44" s="7" t="s">
        <v>65</v>
      </c>
      <c r="C44" s="15">
        <v>58</v>
      </c>
      <c r="D44" s="15">
        <v>16.366666666666667</v>
      </c>
      <c r="E44" s="15">
        <v>175.1732557291729</v>
      </c>
      <c r="F44" s="12"/>
      <c r="G44" s="12"/>
    </row>
    <row r="45" spans="1:7" ht="14.25">
      <c r="A45" s="7"/>
      <c r="B45" s="7"/>
      <c r="C45" s="12"/>
      <c r="D45" s="12"/>
      <c r="E45" s="12"/>
      <c r="F45" s="12"/>
      <c r="G45" s="12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2005-11-17T01:16:23Z</dcterms:created>
  <dcterms:modified xsi:type="dcterms:W3CDTF">2005-11-17T01:36:49Z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